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6" activeTab="0"/>
  </bookViews>
  <sheets>
    <sheet name="МУЖ" sheetId="1" r:id="rId1"/>
    <sheet name="ЖЕН" sheetId="2" r:id="rId2"/>
    <sheet name="Команды" sheetId="3" r:id="rId3"/>
  </sheets>
  <definedNames/>
  <calcPr fullCalcOnLoad="1"/>
</workbook>
</file>

<file path=xl/sharedStrings.xml><?xml version="1.0" encoding="utf-8"?>
<sst xmlns="http://schemas.openxmlformats.org/spreadsheetml/2006/main" count="854" uniqueCount="185">
  <si>
    <t>III Чемпионат  ФАиС Москвы по АЛЬПКЛАЙМИНГУ</t>
  </si>
  <si>
    <t>ПРОТОКОЛ РЕЗУЛЬТАТОВ</t>
  </si>
  <si>
    <t>МУЖЧИНЫ</t>
  </si>
  <si>
    <t>СпортКомплекс МГТУ им. Н.Э.Баумана</t>
  </si>
  <si>
    <t>05 марта 2017</t>
  </si>
  <si>
    <t>МЕСТО</t>
  </si>
  <si>
    <t>Ст №</t>
  </si>
  <si>
    <t>Фамилия</t>
  </si>
  <si>
    <t>Имя</t>
  </si>
  <si>
    <t>Клуб</t>
  </si>
  <si>
    <t>г.р.</t>
  </si>
  <si>
    <t>Пол</t>
  </si>
  <si>
    <t>Количество</t>
  </si>
  <si>
    <t>Время</t>
  </si>
  <si>
    <t>оттяжек</t>
  </si>
  <si>
    <t>Сарапаев</t>
  </si>
  <si>
    <t>Дмитрий</t>
  </si>
  <si>
    <t>МГТУ</t>
  </si>
  <si>
    <t>М</t>
  </si>
  <si>
    <t>Медведев</t>
  </si>
  <si>
    <t>Даниил</t>
  </si>
  <si>
    <t>Волков</t>
  </si>
  <si>
    <t>Сергей</t>
  </si>
  <si>
    <t>Фофонов</t>
  </si>
  <si>
    <t>Станислав</t>
  </si>
  <si>
    <t>Black Ice</t>
  </si>
  <si>
    <t>Караваев</t>
  </si>
  <si>
    <t>Артем</t>
  </si>
  <si>
    <t xml:space="preserve">Фофонов </t>
  </si>
  <si>
    <t>Владислав</t>
  </si>
  <si>
    <t>Егор</t>
  </si>
  <si>
    <t>Упоров</t>
  </si>
  <si>
    <t>ТК МИФИ</t>
  </si>
  <si>
    <t>Харьков</t>
  </si>
  <si>
    <t>Максим</t>
  </si>
  <si>
    <t>Акимов</t>
  </si>
  <si>
    <t>Александр</t>
  </si>
  <si>
    <t>Афанасьев</t>
  </si>
  <si>
    <t>Иван</t>
  </si>
  <si>
    <t>Сафронов</t>
  </si>
  <si>
    <t>Лебедев</t>
  </si>
  <si>
    <t>Николай</t>
  </si>
  <si>
    <t>Микулин</t>
  </si>
  <si>
    <t>Ковальчук</t>
  </si>
  <si>
    <t>Андрей</t>
  </si>
  <si>
    <t>Жебелев</t>
  </si>
  <si>
    <t>Никита</t>
  </si>
  <si>
    <t>Холтобин</t>
  </si>
  <si>
    <t>Гетьман</t>
  </si>
  <si>
    <t>Попков</t>
  </si>
  <si>
    <t>Грибанов</t>
  </si>
  <si>
    <t>Алексей</t>
  </si>
  <si>
    <t>Паринов</t>
  </si>
  <si>
    <t>Вадим</t>
  </si>
  <si>
    <t>Морозов</t>
  </si>
  <si>
    <t xml:space="preserve">Овсянников </t>
  </si>
  <si>
    <t>Данила</t>
  </si>
  <si>
    <t>Тюрин</t>
  </si>
  <si>
    <t>Степанов</t>
  </si>
  <si>
    <t xml:space="preserve">Балковский </t>
  </si>
  <si>
    <t>Константин</t>
  </si>
  <si>
    <t>Королёв</t>
  </si>
  <si>
    <t>Артём</t>
  </si>
  <si>
    <t>Щербинин</t>
  </si>
  <si>
    <t>Кензин</t>
  </si>
  <si>
    <t>Труханов</t>
  </si>
  <si>
    <t>Павел</t>
  </si>
  <si>
    <t>Бакун</t>
  </si>
  <si>
    <t>Тихонов</t>
  </si>
  <si>
    <t>Стародубцев</t>
  </si>
  <si>
    <t xml:space="preserve">МГТУ </t>
  </si>
  <si>
    <t>Мороз</t>
  </si>
  <si>
    <t>Виктор</t>
  </si>
  <si>
    <t>Гапеев</t>
  </si>
  <si>
    <t>Юрий</t>
  </si>
  <si>
    <t>Галкин</t>
  </si>
  <si>
    <t>Дергачев</t>
  </si>
  <si>
    <t>Василий</t>
  </si>
  <si>
    <t>Сибгатулин</t>
  </si>
  <si>
    <t>Инсар</t>
  </si>
  <si>
    <t xml:space="preserve">Бурдин </t>
  </si>
  <si>
    <t>Читалкин</t>
  </si>
  <si>
    <t xml:space="preserve">Левченко </t>
  </si>
  <si>
    <t>Виталий</t>
  </si>
  <si>
    <t>Родионов</t>
  </si>
  <si>
    <t>Игорь</t>
  </si>
  <si>
    <t>Скородумов</t>
  </si>
  <si>
    <t>Анатолий</t>
  </si>
  <si>
    <t>Горач</t>
  </si>
  <si>
    <t>Ермилов</t>
  </si>
  <si>
    <t>Бойко</t>
  </si>
  <si>
    <t>Цой</t>
  </si>
  <si>
    <t>Наумников</t>
  </si>
  <si>
    <t>Владимир</t>
  </si>
  <si>
    <t>Калинин</t>
  </si>
  <si>
    <t>н/я</t>
  </si>
  <si>
    <t>Раков</t>
  </si>
  <si>
    <t>Хасанов</t>
  </si>
  <si>
    <t>Прудяк</t>
  </si>
  <si>
    <t>Роман</t>
  </si>
  <si>
    <t>Шмонов</t>
  </si>
  <si>
    <t>Пуцев</t>
  </si>
  <si>
    <t>Попов</t>
  </si>
  <si>
    <t>Григорьев</t>
  </si>
  <si>
    <t>Григорий</t>
  </si>
  <si>
    <t>АК МИФИ</t>
  </si>
  <si>
    <t>Нищета</t>
  </si>
  <si>
    <t>Гамков</t>
  </si>
  <si>
    <t>Сластилов</t>
  </si>
  <si>
    <t>Красавин</t>
  </si>
  <si>
    <t>КАиС МЭИ</t>
  </si>
  <si>
    <t>Пустовитин</t>
  </si>
  <si>
    <t>Джафаров</t>
  </si>
  <si>
    <t>Эльдар</t>
  </si>
  <si>
    <t>Соломин</t>
  </si>
  <si>
    <t>АК им. Демченко</t>
  </si>
  <si>
    <t>Яблоков</t>
  </si>
  <si>
    <t>Евгений</t>
  </si>
  <si>
    <t>Черных</t>
  </si>
  <si>
    <t>Скударнов</t>
  </si>
  <si>
    <t>Петр</t>
  </si>
  <si>
    <t>ЖЕНЩИНЫ</t>
  </si>
  <si>
    <t>Иванова</t>
  </si>
  <si>
    <t>Софья</t>
  </si>
  <si>
    <t>Ж</t>
  </si>
  <si>
    <t>Дудакова</t>
  </si>
  <si>
    <t>Мария</t>
  </si>
  <si>
    <t>Каркавина</t>
  </si>
  <si>
    <t>Анастасия</t>
  </si>
  <si>
    <t>Кругляк</t>
  </si>
  <si>
    <t>Катерина</t>
  </si>
  <si>
    <t xml:space="preserve">Болдовская </t>
  </si>
  <si>
    <t xml:space="preserve">Анастасия </t>
  </si>
  <si>
    <t>Королькова</t>
  </si>
  <si>
    <t>Евгения</t>
  </si>
  <si>
    <t>Единак</t>
  </si>
  <si>
    <t>Аня</t>
  </si>
  <si>
    <t xml:space="preserve">Шилина </t>
  </si>
  <si>
    <t xml:space="preserve">Валентина </t>
  </si>
  <si>
    <t>Третьякова</t>
  </si>
  <si>
    <t>Вера</t>
  </si>
  <si>
    <t>Курбатова</t>
  </si>
  <si>
    <t>Светлана</t>
  </si>
  <si>
    <t>Алонцева</t>
  </si>
  <si>
    <t>Анна</t>
  </si>
  <si>
    <t>Баварова</t>
  </si>
  <si>
    <t>Людмила</t>
  </si>
  <si>
    <t>Рытова</t>
  </si>
  <si>
    <t>Юлия</t>
  </si>
  <si>
    <t>Мельникова</t>
  </si>
  <si>
    <t>Барке</t>
  </si>
  <si>
    <t xml:space="preserve">Екатерина </t>
  </si>
  <si>
    <t xml:space="preserve">ТК МИФИ </t>
  </si>
  <si>
    <t>Леонова</t>
  </si>
  <si>
    <t>Татьяна</t>
  </si>
  <si>
    <t>Аверкина</t>
  </si>
  <si>
    <t xml:space="preserve">Марина </t>
  </si>
  <si>
    <t>Степанова</t>
  </si>
  <si>
    <t>Набиева</t>
  </si>
  <si>
    <t>Бакытжан</t>
  </si>
  <si>
    <t>Симонова</t>
  </si>
  <si>
    <t>Глазунова</t>
  </si>
  <si>
    <t>Виталия</t>
  </si>
  <si>
    <t>Кобыльникова</t>
  </si>
  <si>
    <t>Екатерина</t>
  </si>
  <si>
    <t>Овсянникова</t>
  </si>
  <si>
    <t>Катаргина</t>
  </si>
  <si>
    <t>Чугреева</t>
  </si>
  <si>
    <t>Комарова</t>
  </si>
  <si>
    <t>Орлова</t>
  </si>
  <si>
    <t>Марина</t>
  </si>
  <si>
    <t>Чекулаева</t>
  </si>
  <si>
    <t>Кириллова</t>
  </si>
  <si>
    <t>Ксения</t>
  </si>
  <si>
    <t>КОМАНДНЫЕ РЕЗУЛЬТАТЫ</t>
  </si>
  <si>
    <t>№ п/п</t>
  </si>
  <si>
    <t>СЕТ</t>
  </si>
  <si>
    <t>№</t>
  </si>
  <si>
    <t>в сете</t>
  </si>
  <si>
    <t>команда</t>
  </si>
  <si>
    <t>Итог</t>
  </si>
  <si>
    <t xml:space="preserve"> </t>
  </si>
  <si>
    <t>5:05.00</t>
  </si>
  <si>
    <t>,</t>
  </si>
  <si>
    <t>отзаявлен</t>
  </si>
</sst>
</file>

<file path=xl/styles.xml><?xml version="1.0" encoding="utf-8"?>
<styleSheet xmlns="http://schemas.openxmlformats.org/spreadsheetml/2006/main">
  <numFmts count="10">
    <numFmt numFmtId="5" formatCode="#,##0&quot;₽&quot;;\-#,##0&quot;₽&quot;"/>
    <numFmt numFmtId="6" formatCode="#,##0&quot;₽&quot;;[Red]\-#,##0&quot;₽&quot;"/>
    <numFmt numFmtId="7" formatCode="#,##0.00&quot;₽&quot;;\-#,##0.00&quot;₽&quot;"/>
    <numFmt numFmtId="8" formatCode="#,##0.00&quot;₽&quot;;[Red]\-#,##0.00&quot;₽&quot;"/>
    <numFmt numFmtId="42" formatCode="_-* #,##0&quot;₽&quot;_-;\-* #,##0&quot;₽&quot;_-;_-* &quot;-&quot;&quot;₽&quot;_-;_-@_-"/>
    <numFmt numFmtId="41" formatCode="_-* #,##0_₽_-;\-* #,##0_₽_-;_-* &quot;-&quot;_₽_-;_-@_-"/>
    <numFmt numFmtId="44" formatCode="_-* #,##0.00&quot;₽&quot;_-;\-* #,##0.00&quot;₽&quot;_-;_-* &quot;-&quot;??&quot;₽&quot;_-;_-@_-"/>
    <numFmt numFmtId="43" formatCode="_-* #,##0.00_₽_-;\-* #,##0.00_₽_-;_-* &quot;-&quot;??_₽_-;_-@_-"/>
    <numFmt numFmtId="164" formatCode="mm:ss.00"/>
    <numFmt numFmtId="165" formatCode="#,##0.00\ [$руб.-419];[Red]\-#,##0.00\ [$руб.-419]"/>
  </numFmts>
  <fonts count="57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2"/>
    </font>
    <font>
      <sz val="10"/>
      <name val="Arial Black"/>
      <family val="2"/>
    </font>
    <font>
      <b/>
      <sz val="14"/>
      <name val="Arial Black"/>
      <family val="2"/>
    </font>
    <font>
      <b/>
      <sz val="10"/>
      <name val="Arial Black"/>
      <family val="2"/>
    </font>
    <font>
      <b/>
      <sz val="12"/>
      <name val="Arial Black"/>
      <family val="2"/>
    </font>
    <font>
      <sz val="12"/>
      <name val="Arial Black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Arial Narrow"/>
      <family val="2"/>
    </font>
    <font>
      <i/>
      <sz val="8"/>
      <name val="Arial Cyr"/>
      <family val="2"/>
    </font>
    <font>
      <b/>
      <sz val="11"/>
      <name val="Arial Cyr"/>
      <family val="2"/>
    </font>
    <font>
      <i/>
      <sz val="10"/>
      <name val="Arial Cyr"/>
      <family val="2"/>
    </font>
    <font>
      <sz val="11"/>
      <name val="Cambria"/>
      <family val="1"/>
    </font>
    <font>
      <sz val="8"/>
      <name val="Arial Cyr"/>
      <family val="2"/>
    </font>
    <font>
      <i/>
      <sz val="10"/>
      <name val="Arial"/>
      <family val="2"/>
    </font>
    <font>
      <sz val="10"/>
      <color indexed="25"/>
      <name val="Arial Cyr"/>
      <family val="2"/>
    </font>
    <font>
      <b/>
      <sz val="10"/>
      <name val="Arial"/>
      <family val="2"/>
    </font>
    <font>
      <b/>
      <i/>
      <sz val="10"/>
      <name val="Arial Cyr"/>
      <family val="2"/>
    </font>
    <font>
      <b/>
      <i/>
      <sz val="9"/>
      <name val="Arial Cyr"/>
      <family val="2"/>
    </font>
    <font>
      <sz val="10"/>
      <color indexed="14"/>
      <name val="Arial Cyr"/>
      <family val="2"/>
    </font>
    <font>
      <b/>
      <sz val="8"/>
      <name val="Arial Cyr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FFFF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6" fillId="32" borderId="0" applyNumberFormat="0" applyBorder="0" applyAlignment="0" applyProtection="0"/>
  </cellStyleXfs>
  <cellXfs count="19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left"/>
    </xf>
    <xf numFmtId="0" fontId="11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165" fontId="0" fillId="0" borderId="0" xfId="0" applyNumberFormat="1" applyFill="1" applyAlignment="1">
      <alignment/>
    </xf>
    <xf numFmtId="0" fontId="13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center"/>
    </xf>
    <xf numFmtId="0" fontId="5" fillId="0" borderId="0" xfId="0" applyFont="1" applyFill="1" applyAlignment="1">
      <alignment vertical="center"/>
    </xf>
    <xf numFmtId="0" fontId="8" fillId="0" borderId="0" xfId="0" applyFont="1" applyFill="1" applyAlignment="1">
      <alignment/>
    </xf>
    <xf numFmtId="0" fontId="0" fillId="0" borderId="0" xfId="0" applyFill="1" applyAlignment="1">
      <alignment horizontal="left"/>
    </xf>
    <xf numFmtId="0" fontId="8" fillId="0" borderId="0" xfId="0" applyFont="1" applyFill="1" applyAlignment="1">
      <alignment vertical="center"/>
    </xf>
    <xf numFmtId="0" fontId="0" fillId="0" borderId="0" xfId="0" applyFill="1" applyAlignment="1">
      <alignment horizontal="left" vertical="center"/>
    </xf>
    <xf numFmtId="0" fontId="8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9" fillId="33" borderId="16" xfId="0" applyFont="1" applyFill="1" applyBorder="1" applyAlignment="1">
      <alignment horizontal="center"/>
    </xf>
    <xf numFmtId="0" fontId="1" fillId="33" borderId="16" xfId="0" applyFont="1" applyFill="1" applyBorder="1" applyAlignment="1">
      <alignment/>
    </xf>
    <xf numFmtId="0" fontId="1" fillId="33" borderId="16" xfId="0" applyFont="1" applyFill="1" applyBorder="1" applyAlignment="1">
      <alignment horizontal="center"/>
    </xf>
    <xf numFmtId="164" fontId="1" fillId="33" borderId="17" xfId="0" applyNumberFormat="1" applyFont="1" applyFill="1" applyBorder="1" applyAlignment="1">
      <alignment horizontal="center"/>
    </xf>
    <xf numFmtId="0" fontId="17" fillId="0" borderId="0" xfId="0" applyFont="1" applyFill="1" applyAlignment="1">
      <alignment horizontal="left"/>
    </xf>
    <xf numFmtId="0" fontId="0" fillId="0" borderId="16" xfId="0" applyFont="1" applyFill="1" applyBorder="1" applyAlignment="1">
      <alignment/>
    </xf>
    <xf numFmtId="0" fontId="0" fillId="0" borderId="16" xfId="0" applyFont="1" applyFill="1" applyBorder="1" applyAlignment="1">
      <alignment horizontal="center"/>
    </xf>
    <xf numFmtId="0" fontId="9" fillId="33" borderId="18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164" fontId="1" fillId="33" borderId="16" xfId="0" applyNumberFormat="1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0" fillId="33" borderId="19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9" fillId="33" borderId="19" xfId="0" applyFont="1" applyFill="1" applyBorder="1" applyAlignment="1">
      <alignment horizontal="center"/>
    </xf>
    <xf numFmtId="0" fontId="1" fillId="33" borderId="19" xfId="0" applyFont="1" applyFill="1" applyBorder="1" applyAlignment="1">
      <alignment/>
    </xf>
    <xf numFmtId="0" fontId="1" fillId="33" borderId="19" xfId="0" applyFont="1" applyFill="1" applyBorder="1" applyAlignment="1">
      <alignment horizontal="center"/>
    </xf>
    <xf numFmtId="0" fontId="1" fillId="33" borderId="2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33" borderId="21" xfId="0" applyFont="1" applyFill="1" applyBorder="1" applyAlignment="1">
      <alignment horizontal="center"/>
    </xf>
    <xf numFmtId="0" fontId="2" fillId="33" borderId="21" xfId="0" applyFont="1" applyFill="1" applyBorder="1" applyAlignment="1">
      <alignment horizontal="center"/>
    </xf>
    <xf numFmtId="0" fontId="9" fillId="33" borderId="22" xfId="0" applyFont="1" applyFill="1" applyBorder="1" applyAlignment="1">
      <alignment horizontal="center"/>
    </xf>
    <xf numFmtId="0" fontId="1" fillId="33" borderId="21" xfId="0" applyFont="1" applyFill="1" applyBorder="1" applyAlignment="1">
      <alignment/>
    </xf>
    <xf numFmtId="0" fontId="1" fillId="33" borderId="21" xfId="0" applyFont="1" applyFill="1" applyBorder="1" applyAlignment="1">
      <alignment horizontal="center"/>
    </xf>
    <xf numFmtId="0" fontId="13" fillId="33" borderId="16" xfId="0" applyFont="1" applyFill="1" applyBorder="1" applyAlignment="1">
      <alignment horizontal="center"/>
    </xf>
    <xf numFmtId="0" fontId="19" fillId="33" borderId="16" xfId="0" applyFont="1" applyFill="1" applyBorder="1" applyAlignment="1">
      <alignment horizontal="center"/>
    </xf>
    <xf numFmtId="0" fontId="20" fillId="33" borderId="16" xfId="0" applyFont="1" applyFill="1" applyBorder="1" applyAlignment="1">
      <alignment horizontal="center"/>
    </xf>
    <xf numFmtId="0" fontId="16" fillId="33" borderId="16" xfId="0" applyFont="1" applyFill="1" applyBorder="1" applyAlignment="1">
      <alignment/>
    </xf>
    <xf numFmtId="0" fontId="16" fillId="33" borderId="16" xfId="0" applyFont="1" applyFill="1" applyBorder="1" applyAlignment="1">
      <alignment horizontal="center"/>
    </xf>
    <xf numFmtId="0" fontId="0" fillId="34" borderId="16" xfId="0" applyFont="1" applyFill="1" applyBorder="1" applyAlignment="1">
      <alignment horizontal="center"/>
    </xf>
    <xf numFmtId="0" fontId="2" fillId="34" borderId="16" xfId="0" applyFont="1" applyFill="1" applyBorder="1" applyAlignment="1">
      <alignment horizontal="center"/>
    </xf>
    <xf numFmtId="0" fontId="9" fillId="34" borderId="16" xfId="0" applyFont="1" applyFill="1" applyBorder="1" applyAlignment="1">
      <alignment horizontal="center"/>
    </xf>
    <xf numFmtId="0" fontId="1" fillId="34" borderId="16" xfId="0" applyFont="1" applyFill="1" applyBorder="1" applyAlignment="1">
      <alignment/>
    </xf>
    <xf numFmtId="0" fontId="1" fillId="34" borderId="16" xfId="0" applyFont="1" applyFill="1" applyBorder="1" applyAlignment="1">
      <alignment horizontal="center"/>
    </xf>
    <xf numFmtId="0" fontId="18" fillId="34" borderId="17" xfId="0" applyFont="1" applyFill="1" applyBorder="1" applyAlignment="1">
      <alignment horizontal="center"/>
    </xf>
    <xf numFmtId="164" fontId="1" fillId="34" borderId="16" xfId="0" applyNumberFormat="1" applyFont="1" applyFill="1" applyBorder="1" applyAlignment="1">
      <alignment horizontal="center"/>
    </xf>
    <xf numFmtId="0" fontId="21" fillId="0" borderId="0" xfId="0" applyFont="1" applyFill="1" applyAlignment="1">
      <alignment horizontal="left"/>
    </xf>
    <xf numFmtId="0" fontId="9" fillId="34" borderId="19" xfId="0" applyFont="1" applyFill="1" applyBorder="1" applyAlignment="1">
      <alignment horizontal="center"/>
    </xf>
    <xf numFmtId="0" fontId="0" fillId="34" borderId="19" xfId="0" applyFont="1" applyFill="1" applyBorder="1" applyAlignment="1">
      <alignment horizontal="center"/>
    </xf>
    <xf numFmtId="0" fontId="2" fillId="34" borderId="19" xfId="0" applyFont="1" applyFill="1" applyBorder="1" applyAlignment="1">
      <alignment horizontal="center"/>
    </xf>
    <xf numFmtId="0" fontId="20" fillId="34" borderId="23" xfId="0" applyFont="1" applyFill="1" applyBorder="1" applyAlignment="1">
      <alignment horizontal="center"/>
    </xf>
    <xf numFmtId="0" fontId="1" fillId="34" borderId="19" xfId="0" applyFont="1" applyFill="1" applyBorder="1" applyAlignment="1">
      <alignment/>
    </xf>
    <xf numFmtId="0" fontId="1" fillId="34" borderId="19" xfId="0" applyFont="1" applyFill="1" applyBorder="1" applyAlignment="1">
      <alignment horizontal="center"/>
    </xf>
    <xf numFmtId="0" fontId="1" fillId="34" borderId="20" xfId="0" applyFont="1" applyFill="1" applyBorder="1" applyAlignment="1">
      <alignment horizontal="center"/>
    </xf>
    <xf numFmtId="0" fontId="9" fillId="34" borderId="18" xfId="0" applyFont="1" applyFill="1" applyBorder="1" applyAlignment="1">
      <alignment horizontal="center"/>
    </xf>
    <xf numFmtId="0" fontId="1" fillId="34" borderId="17" xfId="0" applyFont="1" applyFill="1" applyBorder="1" applyAlignment="1">
      <alignment horizontal="center"/>
    </xf>
    <xf numFmtId="164" fontId="1" fillId="34" borderId="17" xfId="0" applyNumberFormat="1" applyFont="1" applyFill="1" applyBorder="1" applyAlignment="1">
      <alignment horizontal="center"/>
    </xf>
    <xf numFmtId="0" fontId="13" fillId="0" borderId="0" xfId="0" applyFont="1" applyFill="1" applyAlignment="1">
      <alignment horizontal="left"/>
    </xf>
    <xf numFmtId="0" fontId="22" fillId="0" borderId="0" xfId="0" applyFont="1" applyFill="1" applyAlignment="1">
      <alignment/>
    </xf>
    <xf numFmtId="0" fontId="13" fillId="34" borderId="16" xfId="0" applyFont="1" applyFill="1" applyBorder="1" applyAlignment="1">
      <alignment horizontal="center"/>
    </xf>
    <xf numFmtId="0" fontId="19" fillId="34" borderId="16" xfId="0" applyFont="1" applyFill="1" applyBorder="1" applyAlignment="1">
      <alignment horizontal="center"/>
    </xf>
    <xf numFmtId="0" fontId="20" fillId="34" borderId="18" xfId="0" applyFont="1" applyFill="1" applyBorder="1" applyAlignment="1">
      <alignment horizontal="center"/>
    </xf>
    <xf numFmtId="0" fontId="16" fillId="34" borderId="16" xfId="0" applyFont="1" applyFill="1" applyBorder="1" applyAlignment="1">
      <alignment/>
    </xf>
    <xf numFmtId="0" fontId="16" fillId="34" borderId="16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1" fillId="33" borderId="24" xfId="0" applyFont="1" applyFill="1" applyBorder="1" applyAlignment="1">
      <alignment horizontal="center"/>
    </xf>
    <xf numFmtId="164" fontId="1" fillId="33" borderId="21" xfId="0" applyNumberFormat="1" applyFont="1" applyFill="1" applyBorder="1" applyAlignment="1">
      <alignment horizontal="center"/>
    </xf>
    <xf numFmtId="0" fontId="9" fillId="33" borderId="23" xfId="0" applyFont="1" applyFill="1" applyBorder="1" applyAlignment="1">
      <alignment horizontal="center"/>
    </xf>
    <xf numFmtId="164" fontId="1" fillId="33" borderId="19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9" fillId="33" borderId="21" xfId="0" applyFont="1" applyFill="1" applyBorder="1" applyAlignment="1">
      <alignment horizontal="center"/>
    </xf>
    <xf numFmtId="0" fontId="1" fillId="33" borderId="16" xfId="0" applyFont="1" applyFill="1" applyBorder="1" applyAlignment="1">
      <alignment/>
    </xf>
    <xf numFmtId="0" fontId="14" fillId="33" borderId="16" xfId="0" applyFont="1" applyFill="1" applyBorder="1" applyAlignment="1">
      <alignment horizontal="center"/>
    </xf>
    <xf numFmtId="0" fontId="18" fillId="34" borderId="16" xfId="0" applyFont="1" applyFill="1" applyBorder="1" applyAlignment="1">
      <alignment horizontal="center"/>
    </xf>
    <xf numFmtId="0" fontId="20" fillId="34" borderId="16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1" fillId="0" borderId="16" xfId="0" applyFont="1" applyFill="1" applyBorder="1" applyAlignment="1">
      <alignment/>
    </xf>
    <xf numFmtId="164" fontId="1" fillId="0" borderId="17" xfId="0" applyNumberFormat="1" applyFont="1" applyFill="1" applyBorder="1" applyAlignment="1">
      <alignment horizontal="center"/>
    </xf>
    <xf numFmtId="0" fontId="13" fillId="0" borderId="21" xfId="0" applyFont="1" applyFill="1" applyBorder="1" applyAlignment="1">
      <alignment horizontal="center"/>
    </xf>
    <xf numFmtId="0" fontId="19" fillId="0" borderId="21" xfId="0" applyFont="1" applyFill="1" applyBorder="1" applyAlignment="1">
      <alignment horizontal="center"/>
    </xf>
    <xf numFmtId="0" fontId="20" fillId="0" borderId="22" xfId="0" applyFont="1" applyFill="1" applyBorder="1" applyAlignment="1">
      <alignment horizontal="center"/>
    </xf>
    <xf numFmtId="0" fontId="16" fillId="0" borderId="21" xfId="0" applyFont="1" applyFill="1" applyBorder="1" applyAlignment="1">
      <alignment/>
    </xf>
    <xf numFmtId="0" fontId="16" fillId="0" borderId="21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164" fontId="1" fillId="0" borderId="16" xfId="0" applyNumberFormat="1" applyFont="1" applyFill="1" applyBorder="1" applyAlignment="1">
      <alignment horizontal="center"/>
    </xf>
    <xf numFmtId="0" fontId="0" fillId="35" borderId="16" xfId="0" applyFont="1" applyFill="1" applyBorder="1" applyAlignment="1">
      <alignment horizontal="center"/>
    </xf>
    <xf numFmtId="0" fontId="2" fillId="35" borderId="16" xfId="0" applyFont="1" applyFill="1" applyBorder="1" applyAlignment="1">
      <alignment horizontal="center"/>
    </xf>
    <xf numFmtId="0" fontId="9" fillId="35" borderId="16" xfId="0" applyFont="1" applyFill="1" applyBorder="1" applyAlignment="1">
      <alignment horizontal="center"/>
    </xf>
    <xf numFmtId="0" fontId="1" fillId="35" borderId="16" xfId="0" applyFont="1" applyFill="1" applyBorder="1" applyAlignment="1">
      <alignment/>
    </xf>
    <xf numFmtId="0" fontId="1" fillId="35" borderId="16" xfId="0" applyFont="1" applyFill="1" applyBorder="1" applyAlignment="1">
      <alignment horizontal="center"/>
    </xf>
    <xf numFmtId="164" fontId="1" fillId="35" borderId="17" xfId="0" applyNumberFormat="1" applyFont="1" applyFill="1" applyBorder="1" applyAlignment="1">
      <alignment horizontal="center"/>
    </xf>
    <xf numFmtId="0" fontId="13" fillId="35" borderId="16" xfId="0" applyFont="1" applyFill="1" applyBorder="1" applyAlignment="1">
      <alignment horizontal="center"/>
    </xf>
    <xf numFmtId="0" fontId="19" fillId="35" borderId="16" xfId="0" applyFont="1" applyFill="1" applyBorder="1" applyAlignment="1">
      <alignment horizontal="center"/>
    </xf>
    <xf numFmtId="0" fontId="20" fillId="35" borderId="16" xfId="0" applyFont="1" applyFill="1" applyBorder="1" applyAlignment="1">
      <alignment horizontal="center"/>
    </xf>
    <xf numFmtId="0" fontId="16" fillId="35" borderId="16" xfId="0" applyFont="1" applyFill="1" applyBorder="1" applyAlignment="1">
      <alignment/>
    </xf>
    <xf numFmtId="0" fontId="16" fillId="35" borderId="16" xfId="0" applyFont="1" applyFill="1" applyBorder="1" applyAlignment="1">
      <alignment horizontal="center"/>
    </xf>
    <xf numFmtId="164" fontId="1" fillId="35" borderId="16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0" fontId="1" fillId="0" borderId="19" xfId="0" applyFont="1" applyFill="1" applyBorder="1" applyAlignment="1">
      <alignment/>
    </xf>
    <xf numFmtId="0" fontId="1" fillId="0" borderId="19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164" fontId="1" fillId="0" borderId="19" xfId="0" applyNumberFormat="1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12" fillId="0" borderId="25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1" fillId="0" borderId="25" xfId="0" applyFont="1" applyFill="1" applyBorder="1" applyAlignment="1">
      <alignment/>
    </xf>
    <xf numFmtId="0" fontId="1" fillId="0" borderId="25" xfId="0" applyFont="1" applyFill="1" applyBorder="1" applyAlignment="1">
      <alignment horizontal="center"/>
    </xf>
    <xf numFmtId="164" fontId="1" fillId="0" borderId="25" xfId="0" applyNumberFormat="1" applyFont="1" applyFill="1" applyBorder="1" applyAlignment="1">
      <alignment horizontal="center"/>
    </xf>
    <xf numFmtId="0" fontId="1" fillId="0" borderId="25" xfId="0" applyFont="1" applyFill="1" applyBorder="1" applyAlignment="1">
      <alignment/>
    </xf>
    <xf numFmtId="0" fontId="1" fillId="0" borderId="25" xfId="0" applyFont="1" applyFill="1" applyBorder="1" applyAlignment="1">
      <alignment horizontal="center"/>
    </xf>
    <xf numFmtId="0" fontId="14" fillId="0" borderId="25" xfId="0" applyFont="1" applyFill="1" applyBorder="1" applyAlignment="1">
      <alignment horizontal="center"/>
    </xf>
    <xf numFmtId="164" fontId="1" fillId="0" borderId="25" xfId="0" applyNumberFormat="1" applyFont="1" applyFill="1" applyBorder="1" applyAlignment="1">
      <alignment horizontal="center"/>
    </xf>
    <xf numFmtId="0" fontId="12" fillId="0" borderId="26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0" borderId="26" xfId="0" applyFont="1" applyFill="1" applyBorder="1" applyAlignment="1">
      <alignment/>
    </xf>
    <xf numFmtId="0" fontId="1" fillId="0" borderId="26" xfId="0" applyFont="1" applyFill="1" applyBorder="1" applyAlignment="1">
      <alignment horizontal="center"/>
    </xf>
    <xf numFmtId="164" fontId="1" fillId="0" borderId="26" xfId="0" applyNumberFormat="1" applyFont="1" applyFill="1" applyBorder="1" applyAlignment="1">
      <alignment horizontal="center"/>
    </xf>
    <xf numFmtId="0" fontId="2" fillId="0" borderId="27" xfId="0" applyFont="1" applyFill="1" applyBorder="1" applyAlignment="1">
      <alignment vertical="center"/>
    </xf>
    <xf numFmtId="0" fontId="9" fillId="0" borderId="28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vertical="center"/>
    </xf>
    <xf numFmtId="0" fontId="9" fillId="0" borderId="32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10" fillId="0" borderId="33" xfId="0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/>
    </xf>
    <xf numFmtId="0" fontId="1" fillId="33" borderId="16" xfId="0" applyNumberFormat="1" applyFont="1" applyFill="1" applyBorder="1" applyAlignment="1">
      <alignment horizontal="center"/>
    </xf>
    <xf numFmtId="0" fontId="0" fillId="33" borderId="25" xfId="0" applyFont="1" applyFill="1" applyBorder="1" applyAlignment="1">
      <alignment horizontal="center"/>
    </xf>
    <xf numFmtId="0" fontId="2" fillId="33" borderId="25" xfId="0" applyFont="1" applyFill="1" applyBorder="1" applyAlignment="1">
      <alignment horizontal="center"/>
    </xf>
    <xf numFmtId="0" fontId="9" fillId="33" borderId="25" xfId="0" applyFont="1" applyFill="1" applyBorder="1" applyAlignment="1">
      <alignment horizontal="center"/>
    </xf>
    <xf numFmtId="0" fontId="1" fillId="33" borderId="25" xfId="0" applyFont="1" applyFill="1" applyBorder="1" applyAlignment="1">
      <alignment/>
    </xf>
    <xf numFmtId="0" fontId="1" fillId="33" borderId="25" xfId="0" applyFont="1" applyFill="1" applyBorder="1" applyAlignment="1">
      <alignment horizontal="center"/>
    </xf>
    <xf numFmtId="164" fontId="1" fillId="33" borderId="25" xfId="0" applyNumberFormat="1" applyFont="1" applyFill="1" applyBorder="1" applyAlignment="1">
      <alignment horizontal="center"/>
    </xf>
    <xf numFmtId="0" fontId="18" fillId="33" borderId="25" xfId="0" applyFont="1" applyFill="1" applyBorder="1" applyAlignment="1">
      <alignment horizontal="center"/>
    </xf>
    <xf numFmtId="0" fontId="18" fillId="33" borderId="17" xfId="0" applyFont="1" applyFill="1" applyBorder="1" applyAlignment="1">
      <alignment horizontal="center"/>
    </xf>
    <xf numFmtId="0" fontId="18" fillId="33" borderId="16" xfId="0" applyFont="1" applyFill="1" applyBorder="1" applyAlignment="1">
      <alignment horizontal="center"/>
    </xf>
    <xf numFmtId="0" fontId="18" fillId="33" borderId="20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left"/>
    </xf>
    <xf numFmtId="0" fontId="0" fillId="36" borderId="16" xfId="0" applyFont="1" applyFill="1" applyBorder="1" applyAlignment="1">
      <alignment horizontal="center"/>
    </xf>
    <xf numFmtId="0" fontId="0" fillId="36" borderId="19" xfId="0" applyFill="1" applyBorder="1" applyAlignment="1">
      <alignment horizontal="center"/>
    </xf>
    <xf numFmtId="0" fontId="0" fillId="3" borderId="18" xfId="0" applyFont="1" applyFill="1" applyBorder="1" applyAlignment="1">
      <alignment horizontal="center"/>
    </xf>
    <xf numFmtId="0" fontId="0" fillId="3" borderId="23" xfId="0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CC00"/>
      <rgbColor rgb="000000FF"/>
      <rgbColor rgb="00FFFF00"/>
      <rgbColor rgb="00FF0066"/>
      <rgbColor rgb="0000FFFF"/>
      <rgbColor rgb="00800000"/>
      <rgbColor rgb="00008000"/>
      <rgbColor rgb="00000099"/>
      <rgbColor rgb="00808000"/>
      <rgbColor rgb="00800080"/>
      <rgbColor rgb="00008080"/>
      <rgbColor rgb="00C0C0C0"/>
      <rgbColor rgb="00808080"/>
      <rgbColor rgb="009999FF"/>
      <rgbColor rgb="009933FF"/>
      <rgbColor rgb="00FFFFCC"/>
      <rgbColor rgb="00CFE7F5"/>
      <rgbColor rgb="00660066"/>
      <rgbColor rgb="00FF8080"/>
      <rgbColor rgb="000066CC"/>
      <rgbColor rgb="00FBCFFB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N72"/>
  <sheetViews>
    <sheetView tabSelected="1" zoomScalePageLayoutView="0" workbookViewId="0" topLeftCell="A1">
      <selection activeCell="L21" sqref="L21"/>
    </sheetView>
  </sheetViews>
  <sheetFormatPr defaultColWidth="9.00390625" defaultRowHeight="12.75"/>
  <cols>
    <col min="1" max="1" width="3.375" style="1" customWidth="1"/>
    <col min="2" max="2" width="7.875" style="2" customWidth="1"/>
    <col min="3" max="3" width="5.625" style="2" customWidth="1"/>
    <col min="4" max="4" width="13.375" style="3" customWidth="1"/>
    <col min="5" max="5" width="10.625" style="3" customWidth="1"/>
    <col min="6" max="6" width="16.375" style="4" customWidth="1"/>
    <col min="7" max="7" width="6.125" style="4" customWidth="1"/>
    <col min="8" max="8" width="4.875" style="4" customWidth="1"/>
    <col min="9" max="9" width="12.75390625" style="1" customWidth="1"/>
    <col min="10" max="10" width="13.25390625" style="1" customWidth="1"/>
    <col min="11" max="16384" width="9.00390625" style="1" customWidth="1"/>
  </cols>
  <sheetData>
    <row r="1" spans="2:10" s="5" customFormat="1" ht="15" customHeight="1">
      <c r="B1" s="6"/>
      <c r="C1" s="7" t="s">
        <v>0</v>
      </c>
      <c r="D1" s="8"/>
      <c r="E1" s="9"/>
      <c r="F1" s="10"/>
      <c r="G1" s="10"/>
      <c r="H1" s="10"/>
      <c r="J1" s="11"/>
    </row>
    <row r="2" spans="2:10" s="5" customFormat="1" ht="12.75" customHeight="1">
      <c r="B2" s="6"/>
      <c r="C2" s="7" t="s">
        <v>1</v>
      </c>
      <c r="D2" s="12"/>
      <c r="E2" s="12"/>
      <c r="F2" s="13"/>
      <c r="G2" s="10"/>
      <c r="H2" s="10"/>
      <c r="J2" s="14"/>
    </row>
    <row r="3" spans="2:10" s="5" customFormat="1" ht="12.75" customHeight="1">
      <c r="B3" s="6"/>
      <c r="C3" s="7" t="s">
        <v>2</v>
      </c>
      <c r="D3" s="12"/>
      <c r="E3" s="12"/>
      <c r="F3" s="13"/>
      <c r="G3" s="10"/>
      <c r="H3" s="10"/>
      <c r="J3" s="14"/>
    </row>
    <row r="4" spans="3:10" ht="13.5" thickBot="1">
      <c r="C4" s="15" t="s">
        <v>3</v>
      </c>
      <c r="J4" s="1" t="s">
        <v>4</v>
      </c>
    </row>
    <row r="5" spans="2:10" s="5" customFormat="1" ht="12" customHeight="1">
      <c r="B5" s="161" t="s">
        <v>5</v>
      </c>
      <c r="C5" s="164" t="s">
        <v>6</v>
      </c>
      <c r="D5" s="163" t="s">
        <v>7</v>
      </c>
      <c r="E5" s="163" t="s">
        <v>8</v>
      </c>
      <c r="F5" s="164" t="s">
        <v>9</v>
      </c>
      <c r="G5" s="164" t="s">
        <v>10</v>
      </c>
      <c r="H5" s="164" t="s">
        <v>11</v>
      </c>
      <c r="I5" s="165" t="s">
        <v>12</v>
      </c>
      <c r="J5" s="166" t="s">
        <v>13</v>
      </c>
    </row>
    <row r="6" spans="2:10" s="5" customFormat="1" ht="12" customHeight="1" thickBot="1">
      <c r="B6" s="167"/>
      <c r="C6" s="170"/>
      <c r="D6" s="169"/>
      <c r="E6" s="169"/>
      <c r="F6" s="170"/>
      <c r="G6" s="170"/>
      <c r="H6" s="170"/>
      <c r="I6" s="171" t="s">
        <v>14</v>
      </c>
      <c r="J6" s="172"/>
    </row>
    <row r="7" spans="1:12" ht="13.5" customHeight="1">
      <c r="A7" s="16">
        <v>1</v>
      </c>
      <c r="B7" s="156">
        <v>1</v>
      </c>
      <c r="C7" s="173">
        <v>91</v>
      </c>
      <c r="D7" s="158" t="s">
        <v>15</v>
      </c>
      <c r="E7" s="158" t="s">
        <v>16</v>
      </c>
      <c r="F7" s="159" t="s">
        <v>17</v>
      </c>
      <c r="G7" s="159">
        <v>1983</v>
      </c>
      <c r="H7" s="159" t="s">
        <v>18</v>
      </c>
      <c r="I7" s="159">
        <v>63</v>
      </c>
      <c r="J7" s="160">
        <v>0.005221296296296296</v>
      </c>
      <c r="L7" s="8"/>
    </row>
    <row r="8" spans="1:10" ht="13.5" customHeight="1">
      <c r="A8" s="16">
        <v>2</v>
      </c>
      <c r="B8" s="147">
        <v>2</v>
      </c>
      <c r="C8" s="148">
        <v>85</v>
      </c>
      <c r="D8" s="149" t="s">
        <v>19</v>
      </c>
      <c r="E8" s="149" t="s">
        <v>20</v>
      </c>
      <c r="F8" s="150" t="s">
        <v>17</v>
      </c>
      <c r="G8" s="150">
        <v>1990</v>
      </c>
      <c r="H8" s="150" t="s">
        <v>18</v>
      </c>
      <c r="I8" s="150">
        <v>63</v>
      </c>
      <c r="J8" s="151">
        <v>0.006061574074074074</v>
      </c>
    </row>
    <row r="9" spans="1:14" s="3" customFormat="1" ht="13.5" customHeight="1">
      <c r="A9" s="16">
        <v>3</v>
      </c>
      <c r="B9" s="147">
        <v>3</v>
      </c>
      <c r="C9" s="148">
        <v>46</v>
      </c>
      <c r="D9" s="149" t="s">
        <v>21</v>
      </c>
      <c r="E9" s="149" t="s">
        <v>22</v>
      </c>
      <c r="F9" s="150" t="s">
        <v>17</v>
      </c>
      <c r="G9" s="150">
        <v>1987</v>
      </c>
      <c r="H9" s="150" t="s">
        <v>18</v>
      </c>
      <c r="I9" s="150">
        <v>55</v>
      </c>
      <c r="J9" s="151">
        <v>0.011805555555555555</v>
      </c>
      <c r="K9" s="1"/>
      <c r="L9" s="1"/>
      <c r="M9" s="1"/>
      <c r="N9" s="1"/>
    </row>
    <row r="10" spans="1:14" s="2" customFormat="1" ht="13.5" customHeight="1">
      <c r="A10" s="16">
        <v>4</v>
      </c>
      <c r="B10" s="147">
        <v>4</v>
      </c>
      <c r="C10" s="148">
        <v>2</v>
      </c>
      <c r="D10" s="149" t="s">
        <v>23</v>
      </c>
      <c r="E10" s="149" t="s">
        <v>24</v>
      </c>
      <c r="F10" s="150" t="s">
        <v>25</v>
      </c>
      <c r="G10" s="150">
        <v>1993</v>
      </c>
      <c r="H10" s="150" t="s">
        <v>18</v>
      </c>
      <c r="I10" s="150">
        <v>45</v>
      </c>
      <c r="J10" s="151">
        <v>0.00880787037037037</v>
      </c>
      <c r="K10" s="1"/>
      <c r="L10" s="1"/>
      <c r="M10" s="1"/>
      <c r="N10" s="1"/>
    </row>
    <row r="11" spans="1:14" s="2" customFormat="1" ht="13.5" customHeight="1">
      <c r="A11" s="16">
        <v>5</v>
      </c>
      <c r="B11" s="147">
        <v>5</v>
      </c>
      <c r="C11" s="148">
        <v>69</v>
      </c>
      <c r="D11" s="149" t="s">
        <v>26</v>
      </c>
      <c r="E11" s="149" t="s">
        <v>27</v>
      </c>
      <c r="F11" s="150" t="s">
        <v>17</v>
      </c>
      <c r="G11" s="150">
        <v>1995</v>
      </c>
      <c r="H11" s="150" t="s">
        <v>18</v>
      </c>
      <c r="I11" s="150">
        <v>44</v>
      </c>
      <c r="J11" s="151">
        <v>0.00786875</v>
      </c>
      <c r="K11" s="1"/>
      <c r="L11" s="1"/>
      <c r="M11" s="1"/>
      <c r="N11" s="1"/>
    </row>
    <row r="12" spans="1:10" ht="13.5" customHeight="1">
      <c r="A12" s="16">
        <v>6</v>
      </c>
      <c r="B12" s="147">
        <v>6</v>
      </c>
      <c r="C12" s="148">
        <v>4</v>
      </c>
      <c r="D12" s="149" t="s">
        <v>28</v>
      </c>
      <c r="E12" s="149" t="s">
        <v>29</v>
      </c>
      <c r="F12" s="150" t="s">
        <v>25</v>
      </c>
      <c r="G12" s="150">
        <v>1990</v>
      </c>
      <c r="H12" s="150" t="s">
        <v>18</v>
      </c>
      <c r="I12" s="150">
        <v>40</v>
      </c>
      <c r="J12" s="151">
        <v>0.007928240740740741</v>
      </c>
    </row>
    <row r="13" spans="1:10" ht="13.5" customHeight="1">
      <c r="A13" s="16">
        <v>7</v>
      </c>
      <c r="B13" s="147">
        <v>7</v>
      </c>
      <c r="C13" s="148">
        <v>52</v>
      </c>
      <c r="D13" s="149" t="s">
        <v>26</v>
      </c>
      <c r="E13" s="149" t="s">
        <v>30</v>
      </c>
      <c r="F13" s="150" t="s">
        <v>17</v>
      </c>
      <c r="G13" s="150">
        <v>1995</v>
      </c>
      <c r="H13" s="150" t="s">
        <v>18</v>
      </c>
      <c r="I13" s="150">
        <v>37</v>
      </c>
      <c r="J13" s="151">
        <v>0.005919097222222222</v>
      </c>
    </row>
    <row r="14" spans="1:10" ht="13.5" customHeight="1">
      <c r="A14" s="16">
        <v>8</v>
      </c>
      <c r="B14" s="147">
        <v>8</v>
      </c>
      <c r="C14" s="148">
        <v>63</v>
      </c>
      <c r="D14" s="149" t="s">
        <v>31</v>
      </c>
      <c r="E14" s="149" t="s">
        <v>16</v>
      </c>
      <c r="F14" s="150" t="s">
        <v>32</v>
      </c>
      <c r="G14" s="150">
        <v>1989</v>
      </c>
      <c r="H14" s="150" t="s">
        <v>18</v>
      </c>
      <c r="I14" s="150">
        <v>34</v>
      </c>
      <c r="J14" s="151">
        <v>0.006349189814814815</v>
      </c>
    </row>
    <row r="15" spans="1:10" ht="13.5" customHeight="1">
      <c r="A15" s="16">
        <v>9</v>
      </c>
      <c r="B15" s="147">
        <v>9</v>
      </c>
      <c r="C15" s="148">
        <v>55</v>
      </c>
      <c r="D15" s="149" t="s">
        <v>33</v>
      </c>
      <c r="E15" s="149" t="s">
        <v>34</v>
      </c>
      <c r="F15" s="150" t="s">
        <v>32</v>
      </c>
      <c r="G15" s="150">
        <v>1991</v>
      </c>
      <c r="H15" s="150" t="s">
        <v>18</v>
      </c>
      <c r="I15" s="150">
        <v>33</v>
      </c>
      <c r="J15" s="151">
        <v>0.004406597222222222</v>
      </c>
    </row>
    <row r="16" spans="1:10" ht="13.5" customHeight="1">
      <c r="A16" s="16">
        <v>10</v>
      </c>
      <c r="B16" s="147">
        <v>10</v>
      </c>
      <c r="C16" s="148">
        <v>19</v>
      </c>
      <c r="D16" s="149" t="s">
        <v>35</v>
      </c>
      <c r="E16" s="149" t="s">
        <v>36</v>
      </c>
      <c r="F16" s="150" t="s">
        <v>25</v>
      </c>
      <c r="G16" s="150">
        <v>1985</v>
      </c>
      <c r="H16" s="150" t="s">
        <v>18</v>
      </c>
      <c r="I16" s="150">
        <v>33</v>
      </c>
      <c r="J16" s="151">
        <v>0.005509259259259259</v>
      </c>
    </row>
    <row r="17" spans="1:10" ht="13.5" customHeight="1">
      <c r="A17" s="16">
        <v>11</v>
      </c>
      <c r="B17" s="147">
        <v>11</v>
      </c>
      <c r="C17" s="148">
        <v>28</v>
      </c>
      <c r="D17" s="149" t="s">
        <v>37</v>
      </c>
      <c r="E17" s="149" t="s">
        <v>38</v>
      </c>
      <c r="F17" s="150" t="s">
        <v>17</v>
      </c>
      <c r="G17" s="150">
        <v>1996</v>
      </c>
      <c r="H17" s="150" t="s">
        <v>18</v>
      </c>
      <c r="I17" s="150">
        <v>33</v>
      </c>
      <c r="J17" s="151">
        <v>0.006425462962962963</v>
      </c>
    </row>
    <row r="18" spans="1:10" ht="13.5" customHeight="1">
      <c r="A18" s="16">
        <v>12</v>
      </c>
      <c r="B18" s="147">
        <v>12</v>
      </c>
      <c r="C18" s="148">
        <v>53</v>
      </c>
      <c r="D18" s="149" t="s">
        <v>39</v>
      </c>
      <c r="E18" s="149" t="s">
        <v>16</v>
      </c>
      <c r="F18" s="150" t="s">
        <v>32</v>
      </c>
      <c r="G18" s="150">
        <v>2001</v>
      </c>
      <c r="H18" s="150" t="s">
        <v>18</v>
      </c>
      <c r="I18" s="150">
        <v>33</v>
      </c>
      <c r="J18" s="151">
        <v>0.006543981481481481</v>
      </c>
    </row>
    <row r="19" spans="1:10" ht="13.5" customHeight="1">
      <c r="A19" s="16">
        <v>13</v>
      </c>
      <c r="B19" s="147">
        <v>13</v>
      </c>
      <c r="C19" s="148">
        <v>11</v>
      </c>
      <c r="D19" s="149" t="s">
        <v>40</v>
      </c>
      <c r="E19" s="149" t="s">
        <v>41</v>
      </c>
      <c r="F19" s="150" t="s">
        <v>25</v>
      </c>
      <c r="G19" s="150">
        <v>1994</v>
      </c>
      <c r="H19" s="150" t="s">
        <v>18</v>
      </c>
      <c r="I19" s="150">
        <v>31</v>
      </c>
      <c r="J19" s="151">
        <v>0.00787037037037037</v>
      </c>
    </row>
    <row r="20" spans="1:10" ht="13.5" customHeight="1">
      <c r="A20" s="16">
        <v>14</v>
      </c>
      <c r="B20" s="147">
        <v>14</v>
      </c>
      <c r="C20" s="148">
        <v>10</v>
      </c>
      <c r="D20" s="149" t="s">
        <v>42</v>
      </c>
      <c r="E20" s="149" t="s">
        <v>27</v>
      </c>
      <c r="F20" s="150" t="s">
        <v>25</v>
      </c>
      <c r="G20" s="150">
        <v>1991</v>
      </c>
      <c r="H20" s="150" t="s">
        <v>18</v>
      </c>
      <c r="I20" s="150">
        <v>30</v>
      </c>
      <c r="J20" s="151">
        <v>0.006712962962962963</v>
      </c>
    </row>
    <row r="21" spans="1:10" ht="13.5" customHeight="1">
      <c r="A21" s="16">
        <v>15</v>
      </c>
      <c r="B21" s="147">
        <v>15</v>
      </c>
      <c r="C21" s="148">
        <v>44</v>
      </c>
      <c r="D21" s="149" t="s">
        <v>43</v>
      </c>
      <c r="E21" s="149" t="s">
        <v>44</v>
      </c>
      <c r="F21" s="150" t="s">
        <v>25</v>
      </c>
      <c r="G21" s="150">
        <v>1970</v>
      </c>
      <c r="H21" s="150" t="s">
        <v>18</v>
      </c>
      <c r="I21" s="150">
        <v>29</v>
      </c>
      <c r="J21" s="151">
        <v>0.005044328703703704</v>
      </c>
    </row>
    <row r="22" spans="1:10" ht="13.5" customHeight="1">
      <c r="A22" s="16">
        <v>16</v>
      </c>
      <c r="B22" s="147">
        <v>16</v>
      </c>
      <c r="C22" s="148">
        <v>47</v>
      </c>
      <c r="D22" s="149" t="s">
        <v>45</v>
      </c>
      <c r="E22" s="149" t="s">
        <v>46</v>
      </c>
      <c r="F22" s="150" t="s">
        <v>17</v>
      </c>
      <c r="G22" s="150">
        <v>1994</v>
      </c>
      <c r="H22" s="150" t="s">
        <v>18</v>
      </c>
      <c r="I22" s="150">
        <v>28</v>
      </c>
      <c r="J22" s="151">
        <v>0.00625</v>
      </c>
    </row>
    <row r="23" spans="1:10" ht="13.5" customHeight="1">
      <c r="A23" s="16">
        <v>17</v>
      </c>
      <c r="B23" s="147">
        <v>17</v>
      </c>
      <c r="C23" s="148">
        <v>31</v>
      </c>
      <c r="D23" s="149" t="s">
        <v>47</v>
      </c>
      <c r="E23" s="149" t="s">
        <v>36</v>
      </c>
      <c r="F23" s="150" t="s">
        <v>25</v>
      </c>
      <c r="G23" s="150">
        <v>1981</v>
      </c>
      <c r="H23" s="150" t="s">
        <v>18</v>
      </c>
      <c r="I23" s="150">
        <v>28</v>
      </c>
      <c r="J23" s="151">
        <v>0.0062998842592592585</v>
      </c>
    </row>
    <row r="24" spans="1:10" ht="13.5" customHeight="1">
      <c r="A24" s="16">
        <v>18</v>
      </c>
      <c r="B24" s="147">
        <v>18</v>
      </c>
      <c r="C24" s="148">
        <v>20</v>
      </c>
      <c r="D24" s="149" t="s">
        <v>48</v>
      </c>
      <c r="E24" s="149" t="s">
        <v>44</v>
      </c>
      <c r="F24" s="150" t="s">
        <v>25</v>
      </c>
      <c r="G24" s="150">
        <v>1983</v>
      </c>
      <c r="H24" s="150" t="s">
        <v>18</v>
      </c>
      <c r="I24" s="150">
        <v>28</v>
      </c>
      <c r="J24" s="151">
        <v>0.009722222222222222</v>
      </c>
    </row>
    <row r="25" spans="1:10" ht="13.5" customHeight="1">
      <c r="A25" s="16">
        <v>19</v>
      </c>
      <c r="B25" s="147">
        <v>19</v>
      </c>
      <c r="C25" s="148">
        <v>24</v>
      </c>
      <c r="D25" s="149" t="s">
        <v>49</v>
      </c>
      <c r="E25" s="149" t="s">
        <v>22</v>
      </c>
      <c r="F25" s="150" t="s">
        <v>32</v>
      </c>
      <c r="G25" s="150">
        <v>1990</v>
      </c>
      <c r="H25" s="150" t="s">
        <v>18</v>
      </c>
      <c r="I25" s="150">
        <v>27</v>
      </c>
      <c r="J25" s="151">
        <v>0.007400925925925926</v>
      </c>
    </row>
    <row r="26" spans="1:14" ht="13.5" customHeight="1">
      <c r="A26" s="16">
        <v>20</v>
      </c>
      <c r="B26" s="147">
        <v>20</v>
      </c>
      <c r="C26" s="148">
        <v>34</v>
      </c>
      <c r="D26" s="149" t="s">
        <v>50</v>
      </c>
      <c r="E26" s="149" t="s">
        <v>51</v>
      </c>
      <c r="F26" s="150" t="s">
        <v>17</v>
      </c>
      <c r="G26" s="150">
        <v>1996</v>
      </c>
      <c r="H26" s="150" t="s">
        <v>18</v>
      </c>
      <c r="I26" s="150">
        <v>25</v>
      </c>
      <c r="J26" s="151">
        <v>0.004505787037037037</v>
      </c>
      <c r="L26" s="2"/>
      <c r="M26" s="2"/>
      <c r="N26" s="2"/>
    </row>
    <row r="27" spans="1:10" ht="13.5" customHeight="1">
      <c r="A27" s="16">
        <v>21</v>
      </c>
      <c r="B27" s="147">
        <v>21</v>
      </c>
      <c r="C27" s="148">
        <v>79</v>
      </c>
      <c r="D27" s="149" t="s">
        <v>52</v>
      </c>
      <c r="E27" s="149" t="s">
        <v>53</v>
      </c>
      <c r="F27" s="150" t="s">
        <v>17</v>
      </c>
      <c r="G27" s="150">
        <v>1995</v>
      </c>
      <c r="H27" s="150" t="s">
        <v>18</v>
      </c>
      <c r="I27" s="150">
        <v>22</v>
      </c>
      <c r="J27" s="151">
        <v>0.003726851851851852</v>
      </c>
    </row>
    <row r="28" spans="1:10" ht="13.5" customHeight="1">
      <c r="A28" s="16">
        <v>22</v>
      </c>
      <c r="B28" s="147">
        <v>22</v>
      </c>
      <c r="C28" s="148">
        <v>16</v>
      </c>
      <c r="D28" s="149" t="s">
        <v>54</v>
      </c>
      <c r="E28" s="149" t="s">
        <v>22</v>
      </c>
      <c r="F28" s="150" t="s">
        <v>25</v>
      </c>
      <c r="G28" s="150">
        <v>1967</v>
      </c>
      <c r="H28" s="150" t="s">
        <v>18</v>
      </c>
      <c r="I28" s="150">
        <v>22</v>
      </c>
      <c r="J28" s="151">
        <v>0.004962384259259259</v>
      </c>
    </row>
    <row r="29" spans="1:10" ht="13.5" customHeight="1">
      <c r="A29" s="16">
        <v>23</v>
      </c>
      <c r="B29" s="147">
        <v>23</v>
      </c>
      <c r="C29" s="148">
        <v>59</v>
      </c>
      <c r="D29" s="149" t="s">
        <v>55</v>
      </c>
      <c r="E29" s="149" t="s">
        <v>56</v>
      </c>
      <c r="F29" s="150" t="s">
        <v>32</v>
      </c>
      <c r="G29" s="150">
        <v>1989</v>
      </c>
      <c r="H29" s="150" t="s">
        <v>18</v>
      </c>
      <c r="I29" s="150">
        <v>21</v>
      </c>
      <c r="J29" s="151">
        <v>0.004822337962962962</v>
      </c>
    </row>
    <row r="30" spans="1:10" ht="13.5" customHeight="1">
      <c r="A30" s="16">
        <v>24</v>
      </c>
      <c r="B30" s="147">
        <v>24</v>
      </c>
      <c r="C30" s="148">
        <v>73</v>
      </c>
      <c r="D30" s="149" t="s">
        <v>57</v>
      </c>
      <c r="E30" s="149" t="s">
        <v>41</v>
      </c>
      <c r="F30" s="150" t="s">
        <v>17</v>
      </c>
      <c r="G30" s="150">
        <v>1992</v>
      </c>
      <c r="H30" s="150" t="s">
        <v>18</v>
      </c>
      <c r="I30" s="150">
        <v>19</v>
      </c>
      <c r="J30" s="151">
        <v>0.004079398148148148</v>
      </c>
    </row>
    <row r="31" spans="1:14" ht="13.5" customHeight="1">
      <c r="A31" s="16">
        <v>25</v>
      </c>
      <c r="B31" s="147">
        <v>25</v>
      </c>
      <c r="C31" s="148">
        <v>8</v>
      </c>
      <c r="D31" s="149" t="s">
        <v>58</v>
      </c>
      <c r="E31" s="149" t="s">
        <v>41</v>
      </c>
      <c r="F31" s="150" t="s">
        <v>25</v>
      </c>
      <c r="G31" s="150">
        <v>1993</v>
      </c>
      <c r="H31" s="150" t="s">
        <v>18</v>
      </c>
      <c r="I31" s="150">
        <v>17</v>
      </c>
      <c r="J31" s="151">
        <v>0.0032407407407407406</v>
      </c>
      <c r="L31" s="3"/>
      <c r="M31" s="3"/>
      <c r="N31" s="3"/>
    </row>
    <row r="32" spans="1:14" ht="13.5" customHeight="1">
      <c r="A32" s="16">
        <v>26</v>
      </c>
      <c r="B32" s="147">
        <v>26</v>
      </c>
      <c r="C32" s="148">
        <v>76</v>
      </c>
      <c r="D32" s="149" t="s">
        <v>59</v>
      </c>
      <c r="E32" s="149" t="s">
        <v>60</v>
      </c>
      <c r="F32" s="150" t="s">
        <v>17</v>
      </c>
      <c r="G32" s="150">
        <v>1995</v>
      </c>
      <c r="H32" s="150" t="s">
        <v>18</v>
      </c>
      <c r="I32" s="150">
        <v>17</v>
      </c>
      <c r="J32" s="151">
        <v>0.0036177083333333335</v>
      </c>
      <c r="L32" s="2"/>
      <c r="M32" s="2"/>
      <c r="N32" s="2"/>
    </row>
    <row r="33" spans="1:14" ht="13.5" customHeight="1">
      <c r="A33" s="16">
        <v>27</v>
      </c>
      <c r="B33" s="147">
        <v>27</v>
      </c>
      <c r="C33" s="148">
        <v>33</v>
      </c>
      <c r="D33" s="149" t="s">
        <v>61</v>
      </c>
      <c r="E33" s="149" t="s">
        <v>62</v>
      </c>
      <c r="F33" s="150" t="s">
        <v>25</v>
      </c>
      <c r="G33" s="150">
        <v>1979</v>
      </c>
      <c r="H33" s="150" t="s">
        <v>18</v>
      </c>
      <c r="I33" s="150">
        <v>17</v>
      </c>
      <c r="J33" s="151">
        <v>0.004166319444444445</v>
      </c>
      <c r="L33" s="2"/>
      <c r="M33" s="2"/>
      <c r="N33" s="2"/>
    </row>
    <row r="34" spans="1:10" ht="13.5" customHeight="1">
      <c r="A34" s="16">
        <v>28</v>
      </c>
      <c r="B34" s="147">
        <v>28</v>
      </c>
      <c r="C34" s="148">
        <v>30</v>
      </c>
      <c r="D34" s="149" t="s">
        <v>63</v>
      </c>
      <c r="E34" s="149" t="s">
        <v>44</v>
      </c>
      <c r="F34" s="150" t="s">
        <v>25</v>
      </c>
      <c r="G34" s="150">
        <v>1994</v>
      </c>
      <c r="H34" s="150" t="s">
        <v>18</v>
      </c>
      <c r="I34" s="150">
        <v>16</v>
      </c>
      <c r="J34" s="151">
        <v>0.0037731481481481483</v>
      </c>
    </row>
    <row r="35" spans="1:14" s="17" customFormat="1" ht="13.5" customHeight="1">
      <c r="A35" s="16">
        <v>29</v>
      </c>
      <c r="B35" s="147">
        <v>29</v>
      </c>
      <c r="C35" s="148">
        <v>25</v>
      </c>
      <c r="D35" s="149" t="s">
        <v>64</v>
      </c>
      <c r="E35" s="149" t="s">
        <v>36</v>
      </c>
      <c r="F35" s="150" t="s">
        <v>25</v>
      </c>
      <c r="G35" s="150">
        <v>1985</v>
      </c>
      <c r="H35" s="150" t="s">
        <v>18</v>
      </c>
      <c r="I35" s="150">
        <v>16</v>
      </c>
      <c r="J35" s="151">
        <v>0.004930555555555555</v>
      </c>
      <c r="K35" s="1"/>
      <c r="L35" s="1"/>
      <c r="M35" s="1"/>
      <c r="N35" s="1"/>
    </row>
    <row r="36" spans="1:10" ht="13.5" customHeight="1">
      <c r="A36" s="16">
        <v>30</v>
      </c>
      <c r="B36" s="147">
        <v>30</v>
      </c>
      <c r="C36" s="148">
        <v>38</v>
      </c>
      <c r="D36" s="149" t="s">
        <v>65</v>
      </c>
      <c r="E36" s="149" t="s">
        <v>66</v>
      </c>
      <c r="F36" s="150" t="s">
        <v>25</v>
      </c>
      <c r="G36" s="150">
        <v>1992</v>
      </c>
      <c r="H36" s="150" t="s">
        <v>18</v>
      </c>
      <c r="I36" s="150">
        <v>14</v>
      </c>
      <c r="J36" s="151">
        <v>0.0034375</v>
      </c>
    </row>
    <row r="37" spans="1:10" ht="13.5" customHeight="1">
      <c r="A37" s="16">
        <v>31</v>
      </c>
      <c r="B37" s="147">
        <v>31</v>
      </c>
      <c r="C37" s="148">
        <v>22</v>
      </c>
      <c r="D37" s="149" t="s">
        <v>100</v>
      </c>
      <c r="E37" s="149" t="s">
        <v>99</v>
      </c>
      <c r="F37" s="150" t="s">
        <v>25</v>
      </c>
      <c r="G37" s="150">
        <v>1984</v>
      </c>
      <c r="H37" s="150" t="s">
        <v>18</v>
      </c>
      <c r="I37" s="150">
        <v>14</v>
      </c>
      <c r="J37" s="151">
        <v>0.003472222222222222</v>
      </c>
    </row>
    <row r="38" spans="1:10" ht="13.5" customHeight="1">
      <c r="A38" s="16">
        <v>32</v>
      </c>
      <c r="B38" s="147">
        <v>32</v>
      </c>
      <c r="C38" s="148">
        <v>84</v>
      </c>
      <c r="D38" s="149" t="s">
        <v>67</v>
      </c>
      <c r="E38" s="149" t="s">
        <v>51</v>
      </c>
      <c r="F38" s="150" t="s">
        <v>32</v>
      </c>
      <c r="G38" s="150">
        <v>1993</v>
      </c>
      <c r="H38" s="150" t="s">
        <v>18</v>
      </c>
      <c r="I38" s="150">
        <v>13</v>
      </c>
      <c r="J38" s="151">
        <v>0.0031018518518518517</v>
      </c>
    </row>
    <row r="39" spans="1:10" ht="13.5" customHeight="1">
      <c r="A39" s="16">
        <v>33</v>
      </c>
      <c r="B39" s="147">
        <v>33</v>
      </c>
      <c r="C39" s="148">
        <v>42</v>
      </c>
      <c r="D39" s="149" t="s">
        <v>68</v>
      </c>
      <c r="E39" s="149" t="s">
        <v>44</v>
      </c>
      <c r="F39" s="150" t="s">
        <v>25</v>
      </c>
      <c r="G39" s="150">
        <v>1992</v>
      </c>
      <c r="H39" s="150" t="s">
        <v>18</v>
      </c>
      <c r="I39" s="150">
        <v>11</v>
      </c>
      <c r="J39" s="151">
        <v>0.002488425925925926</v>
      </c>
    </row>
    <row r="40" spans="1:10" ht="13.5" customHeight="1">
      <c r="A40" s="16">
        <v>34</v>
      </c>
      <c r="B40" s="147">
        <v>34</v>
      </c>
      <c r="C40" s="148">
        <v>78</v>
      </c>
      <c r="D40" s="149" t="s">
        <v>69</v>
      </c>
      <c r="E40" s="149" t="s">
        <v>60</v>
      </c>
      <c r="F40" s="150" t="s">
        <v>70</v>
      </c>
      <c r="G40" s="150">
        <v>1997</v>
      </c>
      <c r="H40" s="150" t="s">
        <v>18</v>
      </c>
      <c r="I40" s="150">
        <v>11</v>
      </c>
      <c r="J40" s="151">
        <v>0.002932291666666667</v>
      </c>
    </row>
    <row r="41" spans="1:10" ht="13.5" customHeight="1">
      <c r="A41" s="16">
        <v>35</v>
      </c>
      <c r="B41" s="147">
        <v>35</v>
      </c>
      <c r="C41" s="148">
        <v>36</v>
      </c>
      <c r="D41" s="149" t="s">
        <v>71</v>
      </c>
      <c r="E41" s="149" t="s">
        <v>72</v>
      </c>
      <c r="F41" s="150" t="s">
        <v>25</v>
      </c>
      <c r="G41" s="150">
        <v>1992</v>
      </c>
      <c r="H41" s="150" t="s">
        <v>18</v>
      </c>
      <c r="I41" s="150">
        <v>8</v>
      </c>
      <c r="J41" s="151">
        <v>0.0017824074074074075</v>
      </c>
    </row>
    <row r="42" spans="1:10" ht="13.5" customHeight="1">
      <c r="A42" s="16">
        <v>36</v>
      </c>
      <c r="B42" s="147">
        <v>36</v>
      </c>
      <c r="C42" s="148">
        <v>21</v>
      </c>
      <c r="D42" s="149" t="s">
        <v>73</v>
      </c>
      <c r="E42" s="149" t="s">
        <v>74</v>
      </c>
      <c r="F42" s="150" t="s">
        <v>25</v>
      </c>
      <c r="G42" s="150">
        <v>1984</v>
      </c>
      <c r="H42" s="150" t="s">
        <v>18</v>
      </c>
      <c r="I42" s="150">
        <v>8</v>
      </c>
      <c r="J42" s="151">
        <v>0.0018981481481481482</v>
      </c>
    </row>
    <row r="43" spans="1:10" ht="13.5" customHeight="1">
      <c r="A43" s="16">
        <v>37</v>
      </c>
      <c r="B43" s="147">
        <v>37</v>
      </c>
      <c r="C43" s="148">
        <v>64</v>
      </c>
      <c r="D43" s="149" t="s">
        <v>75</v>
      </c>
      <c r="E43" s="149" t="s">
        <v>36</v>
      </c>
      <c r="F43" s="150" t="s">
        <v>32</v>
      </c>
      <c r="G43" s="150">
        <v>1996</v>
      </c>
      <c r="H43" s="150" t="s">
        <v>18</v>
      </c>
      <c r="I43" s="150">
        <v>8</v>
      </c>
      <c r="J43" s="151">
        <v>0.0019241898148148148</v>
      </c>
    </row>
    <row r="44" spans="1:10" ht="13.5" customHeight="1">
      <c r="A44" s="16">
        <v>38</v>
      </c>
      <c r="B44" s="147">
        <v>38</v>
      </c>
      <c r="C44" s="148">
        <v>83</v>
      </c>
      <c r="D44" s="149" t="s">
        <v>76</v>
      </c>
      <c r="E44" s="149" t="s">
        <v>77</v>
      </c>
      <c r="F44" s="150" t="s">
        <v>17</v>
      </c>
      <c r="G44" s="150">
        <v>1997</v>
      </c>
      <c r="H44" s="150" t="s">
        <v>18</v>
      </c>
      <c r="I44" s="150">
        <v>7</v>
      </c>
      <c r="J44" s="151">
        <v>0.0016297453703703704</v>
      </c>
    </row>
    <row r="45" spans="1:10" ht="13.5" customHeight="1">
      <c r="A45" s="16">
        <v>39</v>
      </c>
      <c r="B45" s="147">
        <v>39</v>
      </c>
      <c r="C45" s="148">
        <v>56</v>
      </c>
      <c r="D45" s="149" t="s">
        <v>78</v>
      </c>
      <c r="E45" s="149" t="s">
        <v>79</v>
      </c>
      <c r="F45" s="150" t="s">
        <v>32</v>
      </c>
      <c r="G45" s="150">
        <v>1991</v>
      </c>
      <c r="H45" s="150" t="s">
        <v>18</v>
      </c>
      <c r="I45" s="150">
        <v>7</v>
      </c>
      <c r="J45" s="151">
        <v>0.001736111111111111</v>
      </c>
    </row>
    <row r="46" spans="1:10" ht="13.5" customHeight="1">
      <c r="A46" s="16">
        <v>40</v>
      </c>
      <c r="B46" s="147">
        <v>39</v>
      </c>
      <c r="C46" s="148">
        <v>95</v>
      </c>
      <c r="D46" s="152" t="s">
        <v>80</v>
      </c>
      <c r="E46" s="152" t="s">
        <v>44</v>
      </c>
      <c r="F46" s="153" t="s">
        <v>32</v>
      </c>
      <c r="G46" s="153">
        <v>1997</v>
      </c>
      <c r="H46" s="154" t="s">
        <v>18</v>
      </c>
      <c r="I46" s="150">
        <v>7</v>
      </c>
      <c r="J46" s="151">
        <v>0.001736111111111111</v>
      </c>
    </row>
    <row r="47" spans="1:10" ht="13.5" customHeight="1">
      <c r="A47" s="16">
        <v>41</v>
      </c>
      <c r="B47" s="147">
        <v>41</v>
      </c>
      <c r="C47" s="148">
        <v>6</v>
      </c>
      <c r="D47" s="149" t="s">
        <v>97</v>
      </c>
      <c r="E47" s="149" t="s">
        <v>16</v>
      </c>
      <c r="F47" s="150" t="s">
        <v>25</v>
      </c>
      <c r="G47" s="150">
        <v>1985</v>
      </c>
      <c r="H47" s="150" t="s">
        <v>18</v>
      </c>
      <c r="I47" s="150">
        <v>7</v>
      </c>
      <c r="J47" s="151">
        <v>0.0017592592592592592</v>
      </c>
    </row>
    <row r="48" spans="1:10" ht="13.5" customHeight="1">
      <c r="A48" s="16">
        <v>42</v>
      </c>
      <c r="B48" s="147">
        <v>42</v>
      </c>
      <c r="C48" s="148">
        <v>13</v>
      </c>
      <c r="D48" s="149" t="s">
        <v>81</v>
      </c>
      <c r="E48" s="149" t="s">
        <v>77</v>
      </c>
      <c r="F48" s="150" t="s">
        <v>25</v>
      </c>
      <c r="G48" s="150">
        <v>1991</v>
      </c>
      <c r="H48" s="150" t="s">
        <v>18</v>
      </c>
      <c r="I48" s="150">
        <v>7</v>
      </c>
      <c r="J48" s="151">
        <v>0.001903125</v>
      </c>
    </row>
    <row r="49" spans="1:10" ht="13.5" customHeight="1">
      <c r="A49" s="16">
        <v>43</v>
      </c>
      <c r="B49" s="147">
        <v>43</v>
      </c>
      <c r="C49" s="148">
        <v>67</v>
      </c>
      <c r="D49" s="149" t="s">
        <v>82</v>
      </c>
      <c r="E49" s="149" t="s">
        <v>83</v>
      </c>
      <c r="F49" s="150" t="s">
        <v>17</v>
      </c>
      <c r="G49" s="150">
        <v>1996</v>
      </c>
      <c r="H49" s="150" t="s">
        <v>18</v>
      </c>
      <c r="I49" s="150">
        <v>6</v>
      </c>
      <c r="J49" s="151">
        <v>0.001150925925925926</v>
      </c>
    </row>
    <row r="50" spans="1:10" ht="13.5" customHeight="1">
      <c r="A50" s="16">
        <v>44</v>
      </c>
      <c r="B50" s="147">
        <v>44</v>
      </c>
      <c r="C50" s="148">
        <v>23</v>
      </c>
      <c r="D50" s="149" t="s">
        <v>84</v>
      </c>
      <c r="E50" s="149" t="s">
        <v>85</v>
      </c>
      <c r="F50" s="150" t="s">
        <v>25</v>
      </c>
      <c r="G50" s="150">
        <v>1991</v>
      </c>
      <c r="H50" s="150" t="s">
        <v>18</v>
      </c>
      <c r="I50" s="150">
        <v>6</v>
      </c>
      <c r="J50" s="151">
        <v>0.0016569444444444444</v>
      </c>
    </row>
    <row r="51" spans="1:14" ht="13.5" customHeight="1">
      <c r="A51" s="16">
        <v>45</v>
      </c>
      <c r="B51" s="147">
        <v>45</v>
      </c>
      <c r="C51" s="148">
        <v>45</v>
      </c>
      <c r="D51" s="149" t="s">
        <v>86</v>
      </c>
      <c r="E51" s="149" t="s">
        <v>87</v>
      </c>
      <c r="F51" s="150" t="s">
        <v>32</v>
      </c>
      <c r="G51" s="150">
        <v>1997</v>
      </c>
      <c r="H51" s="150" t="s">
        <v>18</v>
      </c>
      <c r="I51" s="150">
        <v>6</v>
      </c>
      <c r="J51" s="151">
        <v>0.0019675925925925924</v>
      </c>
      <c r="L51" s="17"/>
      <c r="M51" s="17"/>
      <c r="N51" s="17"/>
    </row>
    <row r="52" spans="1:10" ht="13.5" customHeight="1">
      <c r="A52" s="16">
        <v>46</v>
      </c>
      <c r="B52" s="147">
        <v>46</v>
      </c>
      <c r="C52" s="148">
        <v>29</v>
      </c>
      <c r="D52" s="149" t="s">
        <v>88</v>
      </c>
      <c r="E52" s="149" t="s">
        <v>16</v>
      </c>
      <c r="F52" s="150" t="s">
        <v>25</v>
      </c>
      <c r="G52" s="150">
        <v>1991</v>
      </c>
      <c r="H52" s="150" t="s">
        <v>18</v>
      </c>
      <c r="I52" s="150">
        <v>5</v>
      </c>
      <c r="J52" s="151">
        <v>0.0017592592592592592</v>
      </c>
    </row>
    <row r="53" spans="1:10" ht="13.5" customHeight="1">
      <c r="A53" s="16">
        <v>47</v>
      </c>
      <c r="B53" s="147">
        <v>47</v>
      </c>
      <c r="C53" s="148">
        <v>26</v>
      </c>
      <c r="D53" s="149" t="s">
        <v>89</v>
      </c>
      <c r="E53" s="149" t="s">
        <v>22</v>
      </c>
      <c r="F53" s="150" t="s">
        <v>25</v>
      </c>
      <c r="G53" s="150">
        <v>1991</v>
      </c>
      <c r="H53" s="150" t="s">
        <v>18</v>
      </c>
      <c r="I53" s="150">
        <v>4</v>
      </c>
      <c r="J53" s="151">
        <v>0.0015773148148148148</v>
      </c>
    </row>
    <row r="54" spans="1:10" ht="13.5" customHeight="1">
      <c r="A54" s="16">
        <v>48</v>
      </c>
      <c r="B54" s="147">
        <v>48</v>
      </c>
      <c r="C54" s="148">
        <v>27</v>
      </c>
      <c r="D54" s="149" t="s">
        <v>90</v>
      </c>
      <c r="E54" s="149" t="s">
        <v>16</v>
      </c>
      <c r="F54" s="150" t="s">
        <v>32</v>
      </c>
      <c r="G54" s="150">
        <v>1996</v>
      </c>
      <c r="H54" s="150" t="s">
        <v>18</v>
      </c>
      <c r="I54" s="150">
        <v>3</v>
      </c>
      <c r="J54" s="151">
        <v>0.0010532407407407407</v>
      </c>
    </row>
    <row r="55" spans="1:10" ht="13.5" customHeight="1">
      <c r="A55" s="16">
        <v>49</v>
      </c>
      <c r="B55" s="147">
        <v>49</v>
      </c>
      <c r="C55" s="148">
        <v>37</v>
      </c>
      <c r="D55" s="149" t="s">
        <v>91</v>
      </c>
      <c r="E55" s="149" t="s">
        <v>60</v>
      </c>
      <c r="F55" s="150" t="s">
        <v>25</v>
      </c>
      <c r="G55" s="150">
        <v>1983</v>
      </c>
      <c r="H55" s="150" t="s">
        <v>18</v>
      </c>
      <c r="I55" s="150">
        <v>2</v>
      </c>
      <c r="J55" s="151">
        <v>0.0017976851851851851</v>
      </c>
    </row>
    <row r="56" spans="1:10" ht="13.5" customHeight="1">
      <c r="A56" s="16">
        <v>50</v>
      </c>
      <c r="B56" s="147">
        <v>50</v>
      </c>
      <c r="C56" s="148">
        <v>32</v>
      </c>
      <c r="D56" s="149" t="s">
        <v>92</v>
      </c>
      <c r="E56" s="149" t="s">
        <v>93</v>
      </c>
      <c r="F56" s="150" t="s">
        <v>25</v>
      </c>
      <c r="G56" s="150">
        <v>1976</v>
      </c>
      <c r="H56" s="150" t="s">
        <v>18</v>
      </c>
      <c r="I56" s="150">
        <v>1</v>
      </c>
      <c r="J56" s="151">
        <v>0.0003444444444444445</v>
      </c>
    </row>
    <row r="57" spans="1:10" ht="13.5" customHeight="1">
      <c r="A57" s="16"/>
      <c r="B57" s="18"/>
      <c r="C57" s="19"/>
      <c r="D57" s="20" t="s">
        <v>94</v>
      </c>
      <c r="E57" s="20" t="s">
        <v>27</v>
      </c>
      <c r="F57" s="21" t="s">
        <v>25</v>
      </c>
      <c r="G57" s="21">
        <v>1997</v>
      </c>
      <c r="H57" s="21" t="s">
        <v>18</v>
      </c>
      <c r="I57" s="21" t="s">
        <v>95</v>
      </c>
      <c r="J57" s="22"/>
    </row>
    <row r="58" spans="1:12" ht="13.5" customHeight="1">
      <c r="A58" s="16"/>
      <c r="B58" s="18"/>
      <c r="C58" s="19"/>
      <c r="D58" s="20" t="s">
        <v>96</v>
      </c>
      <c r="E58" s="20" t="s">
        <v>22</v>
      </c>
      <c r="F58" s="21" t="s">
        <v>17</v>
      </c>
      <c r="G58" s="21">
        <v>1993</v>
      </c>
      <c r="H58" s="21" t="s">
        <v>18</v>
      </c>
      <c r="I58" s="21" t="s">
        <v>95</v>
      </c>
      <c r="J58" s="22"/>
      <c r="L58" s="23"/>
    </row>
    <row r="59" spans="1:10" ht="13.5" customHeight="1">
      <c r="A59" s="16"/>
      <c r="B59" s="18"/>
      <c r="C59" s="19"/>
      <c r="D59" s="20" t="s">
        <v>98</v>
      </c>
      <c r="E59" s="20" t="s">
        <v>99</v>
      </c>
      <c r="F59" s="21" t="s">
        <v>25</v>
      </c>
      <c r="G59" s="21">
        <v>1982</v>
      </c>
      <c r="H59" s="21" t="s">
        <v>18</v>
      </c>
      <c r="I59" s="21" t="s">
        <v>95</v>
      </c>
      <c r="J59" s="22"/>
    </row>
    <row r="60" spans="1:10" ht="13.5" customHeight="1">
      <c r="A60" s="16"/>
      <c r="B60" s="18"/>
      <c r="C60" s="19"/>
      <c r="D60" s="20" t="s">
        <v>101</v>
      </c>
      <c r="E60" s="20" t="s">
        <v>16</v>
      </c>
      <c r="F60" s="21" t="s">
        <v>25</v>
      </c>
      <c r="G60" s="21">
        <v>1991</v>
      </c>
      <c r="H60" s="21" t="s">
        <v>18</v>
      </c>
      <c r="I60" s="21" t="s">
        <v>95</v>
      </c>
      <c r="J60" s="22"/>
    </row>
    <row r="61" spans="1:10" ht="13.5" customHeight="1">
      <c r="A61" s="16"/>
      <c r="B61" s="18"/>
      <c r="C61" s="19"/>
      <c r="D61" s="20" t="s">
        <v>102</v>
      </c>
      <c r="E61" s="20" t="s">
        <v>60</v>
      </c>
      <c r="F61" s="21" t="s">
        <v>17</v>
      </c>
      <c r="G61" s="21">
        <v>1995</v>
      </c>
      <c r="H61" s="21" t="s">
        <v>18</v>
      </c>
      <c r="I61" s="21" t="s">
        <v>95</v>
      </c>
      <c r="J61" s="22"/>
    </row>
    <row r="62" spans="1:10" ht="13.5" customHeight="1">
      <c r="A62" s="16"/>
      <c r="B62" s="18"/>
      <c r="C62" s="19"/>
      <c r="D62" s="20" t="s">
        <v>103</v>
      </c>
      <c r="E62" s="20" t="s">
        <v>104</v>
      </c>
      <c r="F62" s="21" t="s">
        <v>105</v>
      </c>
      <c r="G62" s="21">
        <v>1985</v>
      </c>
      <c r="H62" s="21" t="s">
        <v>18</v>
      </c>
      <c r="I62" s="21" t="s">
        <v>184</v>
      </c>
      <c r="J62" s="22"/>
    </row>
    <row r="63" spans="1:11" ht="13.5" customHeight="1">
      <c r="A63" s="16"/>
      <c r="B63" s="18"/>
      <c r="C63" s="24"/>
      <c r="D63" s="25" t="s">
        <v>106</v>
      </c>
      <c r="E63" s="25" t="s">
        <v>16</v>
      </c>
      <c r="F63" s="26" t="s">
        <v>105</v>
      </c>
      <c r="G63" s="26">
        <v>1997</v>
      </c>
      <c r="H63" s="26" t="s">
        <v>18</v>
      </c>
      <c r="I63" s="21" t="s">
        <v>184</v>
      </c>
      <c r="J63" s="22"/>
      <c r="K63" s="17"/>
    </row>
    <row r="64" spans="1:14" s="17" customFormat="1" ht="13.5" customHeight="1">
      <c r="A64" s="16"/>
      <c r="B64" s="18"/>
      <c r="C64" s="19"/>
      <c r="D64" s="20" t="s">
        <v>107</v>
      </c>
      <c r="E64" s="20" t="s">
        <v>56</v>
      </c>
      <c r="F64" s="21" t="s">
        <v>32</v>
      </c>
      <c r="G64" s="21">
        <v>1992</v>
      </c>
      <c r="H64" s="21" t="s">
        <v>18</v>
      </c>
      <c r="I64" s="21" t="s">
        <v>95</v>
      </c>
      <c r="J64" s="22"/>
      <c r="K64" s="1"/>
      <c r="L64" s="1"/>
      <c r="M64" s="1"/>
      <c r="N64" s="1"/>
    </row>
    <row r="65" spans="1:10" ht="13.5" customHeight="1">
      <c r="A65" s="16"/>
      <c r="B65" s="18"/>
      <c r="C65" s="19"/>
      <c r="D65" s="20" t="s">
        <v>108</v>
      </c>
      <c r="E65" s="20" t="s">
        <v>51</v>
      </c>
      <c r="F65" s="21" t="s">
        <v>25</v>
      </c>
      <c r="G65" s="21">
        <v>1977</v>
      </c>
      <c r="H65" s="21" t="s">
        <v>18</v>
      </c>
      <c r="I65" s="21" t="s">
        <v>95</v>
      </c>
      <c r="J65" s="22"/>
    </row>
    <row r="66" spans="1:10" ht="13.5" customHeight="1">
      <c r="A66" s="16"/>
      <c r="B66" s="18"/>
      <c r="C66" s="19"/>
      <c r="D66" s="20" t="s">
        <v>109</v>
      </c>
      <c r="E66" s="20" t="s">
        <v>85</v>
      </c>
      <c r="F66" s="21" t="s">
        <v>110</v>
      </c>
      <c r="G66" s="21">
        <v>1991</v>
      </c>
      <c r="H66" s="21" t="s">
        <v>18</v>
      </c>
      <c r="I66" s="21" t="s">
        <v>95</v>
      </c>
      <c r="J66" s="22"/>
    </row>
    <row r="67" spans="1:14" ht="13.5" customHeight="1">
      <c r="A67" s="16"/>
      <c r="B67" s="18"/>
      <c r="C67" s="19"/>
      <c r="D67" s="20" t="s">
        <v>111</v>
      </c>
      <c r="E67" s="20" t="s">
        <v>51</v>
      </c>
      <c r="F67" s="21" t="s">
        <v>25</v>
      </c>
      <c r="G67" s="21">
        <v>1981</v>
      </c>
      <c r="H67" s="21" t="s">
        <v>18</v>
      </c>
      <c r="I67" s="21" t="s">
        <v>95</v>
      </c>
      <c r="J67" s="22"/>
      <c r="L67" s="17"/>
      <c r="M67" s="17"/>
      <c r="N67" s="17"/>
    </row>
    <row r="68" spans="1:10" ht="13.5" customHeight="1">
      <c r="A68" s="16"/>
      <c r="B68" s="18"/>
      <c r="C68" s="19"/>
      <c r="D68" s="20" t="s">
        <v>112</v>
      </c>
      <c r="E68" s="20" t="s">
        <v>113</v>
      </c>
      <c r="F68" s="21" t="s">
        <v>25</v>
      </c>
      <c r="G68" s="21">
        <v>1985</v>
      </c>
      <c r="H68" s="21" t="s">
        <v>18</v>
      </c>
      <c r="I68" s="21" t="s">
        <v>95</v>
      </c>
      <c r="J68" s="22"/>
    </row>
    <row r="69" spans="1:14" s="17" customFormat="1" ht="13.5" customHeight="1">
      <c r="A69" s="16"/>
      <c r="B69" s="18"/>
      <c r="C69" s="24"/>
      <c r="D69" s="25" t="s">
        <v>114</v>
      </c>
      <c r="E69" s="25" t="s">
        <v>34</v>
      </c>
      <c r="F69" s="26" t="s">
        <v>115</v>
      </c>
      <c r="G69" s="26">
        <v>1988</v>
      </c>
      <c r="H69" s="26" t="s">
        <v>18</v>
      </c>
      <c r="I69" s="21" t="s">
        <v>95</v>
      </c>
      <c r="J69" s="22"/>
      <c r="L69" s="1"/>
      <c r="M69" s="1"/>
      <c r="N69" s="1"/>
    </row>
    <row r="70" spans="1:10" ht="13.5" customHeight="1">
      <c r="A70" s="16"/>
      <c r="B70" s="18"/>
      <c r="C70" s="19"/>
      <c r="D70" s="20" t="s">
        <v>116</v>
      </c>
      <c r="E70" s="20" t="s">
        <v>117</v>
      </c>
      <c r="F70" s="21"/>
      <c r="G70" s="21">
        <v>1980</v>
      </c>
      <c r="H70" s="21" t="s">
        <v>18</v>
      </c>
      <c r="I70" s="21" t="s">
        <v>95</v>
      </c>
      <c r="J70" s="22"/>
    </row>
    <row r="71" spans="1:11" s="17" customFormat="1" ht="13.5" customHeight="1">
      <c r="A71" s="16"/>
      <c r="B71" s="18"/>
      <c r="C71" s="19"/>
      <c r="D71" s="20" t="s">
        <v>118</v>
      </c>
      <c r="E71" s="20" t="s">
        <v>38</v>
      </c>
      <c r="F71" s="21" t="s">
        <v>110</v>
      </c>
      <c r="G71" s="21">
        <v>1986</v>
      </c>
      <c r="H71" s="21" t="s">
        <v>18</v>
      </c>
      <c r="I71" s="21" t="s">
        <v>95</v>
      </c>
      <c r="J71" s="22"/>
      <c r="K71" s="1"/>
    </row>
    <row r="72" spans="1:11" ht="12.75">
      <c r="A72" s="16"/>
      <c r="B72" s="18"/>
      <c r="C72" s="24"/>
      <c r="D72" s="25" t="s">
        <v>119</v>
      </c>
      <c r="E72" s="25" t="s">
        <v>120</v>
      </c>
      <c r="F72" s="26" t="s">
        <v>70</v>
      </c>
      <c r="G72" s="26">
        <v>1996</v>
      </c>
      <c r="H72" s="26" t="s">
        <v>18</v>
      </c>
      <c r="I72" s="21" t="s">
        <v>95</v>
      </c>
      <c r="J72" s="22"/>
      <c r="K72" s="17"/>
    </row>
  </sheetData>
  <sheetProtection selectLockedCells="1" selectUnlockedCells="1"/>
  <mergeCells count="8">
    <mergeCell ref="H5:H6"/>
    <mergeCell ref="J5:J6"/>
    <mergeCell ref="B5:B6"/>
    <mergeCell ref="C5:C6"/>
    <mergeCell ref="D5:D6"/>
    <mergeCell ref="E5:E6"/>
    <mergeCell ref="F5:F6"/>
    <mergeCell ref="G5:G6"/>
  </mergeCells>
  <printOptions/>
  <pageMargins left="0.3541666666666667" right="0.27569444444444446" top="0.11805555555555555" bottom="0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N35"/>
  <sheetViews>
    <sheetView zoomScalePageLayoutView="0" workbookViewId="0" topLeftCell="A1">
      <selection activeCell="B5" sqref="B5:J6"/>
    </sheetView>
  </sheetViews>
  <sheetFormatPr defaultColWidth="9.00390625" defaultRowHeight="12.75"/>
  <cols>
    <col min="1" max="1" width="3.375" style="1" customWidth="1"/>
    <col min="2" max="2" width="8.125" style="1" customWidth="1"/>
    <col min="3" max="3" width="5.625" style="1" customWidth="1"/>
    <col min="4" max="4" width="13.375" style="3" customWidth="1"/>
    <col min="5" max="5" width="10.625" style="3" customWidth="1"/>
    <col min="6" max="6" width="14.75390625" style="4" customWidth="1"/>
    <col min="7" max="7" width="6.125" style="4" customWidth="1"/>
    <col min="8" max="8" width="4.875" style="4" customWidth="1"/>
    <col min="9" max="9" width="12.75390625" style="1" customWidth="1"/>
    <col min="10" max="10" width="13.25390625" style="1" customWidth="1"/>
    <col min="11" max="16384" width="9.00390625" style="1" customWidth="1"/>
  </cols>
  <sheetData>
    <row r="1" spans="3:10" s="5" customFormat="1" ht="15" customHeight="1">
      <c r="C1" s="27" t="s">
        <v>0</v>
      </c>
      <c r="D1" s="8"/>
      <c r="E1" s="9"/>
      <c r="F1" s="10"/>
      <c r="G1" s="10"/>
      <c r="H1" s="10"/>
      <c r="J1" s="11"/>
    </row>
    <row r="2" spans="3:10" s="5" customFormat="1" ht="12.75" customHeight="1">
      <c r="C2" s="7" t="s">
        <v>1</v>
      </c>
      <c r="D2" s="12"/>
      <c r="E2" s="12"/>
      <c r="F2" s="13"/>
      <c r="G2" s="10"/>
      <c r="H2" s="10"/>
      <c r="J2" s="14"/>
    </row>
    <row r="3" spans="3:10" s="5" customFormat="1" ht="12.75" customHeight="1">
      <c r="C3" s="7" t="s">
        <v>121</v>
      </c>
      <c r="D3" s="12"/>
      <c r="E3" s="12"/>
      <c r="F3" s="13"/>
      <c r="G3" s="10"/>
      <c r="H3" s="10"/>
      <c r="J3" s="14"/>
    </row>
    <row r="4" spans="3:10" ht="13.5" thickBot="1">
      <c r="C4" s="15" t="s">
        <v>3</v>
      </c>
      <c r="J4" s="1" t="s">
        <v>4</v>
      </c>
    </row>
    <row r="5" spans="2:10" s="5" customFormat="1" ht="12" customHeight="1">
      <c r="B5" s="161" t="s">
        <v>5</v>
      </c>
      <c r="C5" s="162" t="s">
        <v>6</v>
      </c>
      <c r="D5" s="163" t="s">
        <v>7</v>
      </c>
      <c r="E5" s="163" t="s">
        <v>8</v>
      </c>
      <c r="F5" s="164" t="s">
        <v>9</v>
      </c>
      <c r="G5" s="164" t="s">
        <v>10</v>
      </c>
      <c r="H5" s="164" t="s">
        <v>11</v>
      </c>
      <c r="I5" s="165" t="s">
        <v>12</v>
      </c>
      <c r="J5" s="166" t="s">
        <v>13</v>
      </c>
    </row>
    <row r="6" spans="2:10" s="5" customFormat="1" ht="13.5" thickBot="1">
      <c r="B6" s="167"/>
      <c r="C6" s="168"/>
      <c r="D6" s="169"/>
      <c r="E6" s="169"/>
      <c r="F6" s="170"/>
      <c r="G6" s="170"/>
      <c r="H6" s="170"/>
      <c r="I6" s="171" t="s">
        <v>14</v>
      </c>
      <c r="J6" s="172"/>
    </row>
    <row r="7" spans="1:14" ht="13.5" customHeight="1">
      <c r="A7" s="18">
        <v>1</v>
      </c>
      <c r="B7" s="156">
        <v>1</v>
      </c>
      <c r="C7" s="157">
        <v>18</v>
      </c>
      <c r="D7" s="158" t="s">
        <v>122</v>
      </c>
      <c r="E7" s="158" t="s">
        <v>123</v>
      </c>
      <c r="F7" s="159" t="s">
        <v>25</v>
      </c>
      <c r="G7" s="159">
        <v>1997</v>
      </c>
      <c r="H7" s="159" t="s">
        <v>124</v>
      </c>
      <c r="I7" s="159">
        <v>44</v>
      </c>
      <c r="J7" s="160">
        <v>0.009135416666666667</v>
      </c>
      <c r="K7" s="2"/>
      <c r="L7" s="2"/>
      <c r="M7" s="2"/>
      <c r="N7" s="2"/>
    </row>
    <row r="8" spans="1:10" ht="13.5" customHeight="1">
      <c r="A8" s="16">
        <v>2</v>
      </c>
      <c r="B8" s="147">
        <v>2</v>
      </c>
      <c r="C8" s="153">
        <v>60</v>
      </c>
      <c r="D8" s="149" t="s">
        <v>125</v>
      </c>
      <c r="E8" s="149" t="s">
        <v>126</v>
      </c>
      <c r="F8" s="150" t="s">
        <v>17</v>
      </c>
      <c r="G8" s="150">
        <v>1983</v>
      </c>
      <c r="H8" s="150" t="s">
        <v>124</v>
      </c>
      <c r="I8" s="150">
        <v>33</v>
      </c>
      <c r="J8" s="151">
        <v>0.006011574074074074</v>
      </c>
    </row>
    <row r="9" spans="1:11" ht="13.5" customHeight="1">
      <c r="A9" s="18">
        <v>3</v>
      </c>
      <c r="B9" s="147">
        <v>3</v>
      </c>
      <c r="C9" s="153">
        <v>14</v>
      </c>
      <c r="D9" s="149" t="s">
        <v>127</v>
      </c>
      <c r="E9" s="149" t="s">
        <v>128</v>
      </c>
      <c r="F9" s="150" t="s">
        <v>25</v>
      </c>
      <c r="G9" s="150">
        <v>1997</v>
      </c>
      <c r="H9" s="150" t="s">
        <v>124</v>
      </c>
      <c r="I9" s="150">
        <v>33</v>
      </c>
      <c r="J9" s="151">
        <v>0.007398032407407408</v>
      </c>
      <c r="K9" s="2"/>
    </row>
    <row r="10" spans="1:14" ht="13.5" customHeight="1">
      <c r="A10" s="16">
        <v>4</v>
      </c>
      <c r="B10" s="147">
        <v>4</v>
      </c>
      <c r="C10" s="153">
        <v>57</v>
      </c>
      <c r="D10" s="149" t="s">
        <v>129</v>
      </c>
      <c r="E10" s="149" t="s">
        <v>130</v>
      </c>
      <c r="F10" s="150" t="s">
        <v>17</v>
      </c>
      <c r="G10" s="150">
        <v>1994</v>
      </c>
      <c r="H10" s="150" t="s">
        <v>124</v>
      </c>
      <c r="I10" s="150">
        <v>28</v>
      </c>
      <c r="J10" s="151">
        <v>0.007144097222222222</v>
      </c>
      <c r="L10" s="2"/>
      <c r="M10" s="2"/>
      <c r="N10" s="2"/>
    </row>
    <row r="11" spans="1:10" s="2" customFormat="1" ht="13.5" customHeight="1">
      <c r="A11" s="18">
        <v>5</v>
      </c>
      <c r="B11" s="147">
        <v>5</v>
      </c>
      <c r="C11" s="153">
        <v>54</v>
      </c>
      <c r="D11" s="149" t="s">
        <v>131</v>
      </c>
      <c r="E11" s="149" t="s">
        <v>132</v>
      </c>
      <c r="F11" s="150" t="s">
        <v>32</v>
      </c>
      <c r="G11" s="150">
        <v>1996</v>
      </c>
      <c r="H11" s="150" t="s">
        <v>124</v>
      </c>
      <c r="I11" s="150">
        <v>22</v>
      </c>
      <c r="J11" s="151">
        <v>0.004735532407407407</v>
      </c>
    </row>
    <row r="12" spans="1:10" ht="13.5" customHeight="1">
      <c r="A12" s="16">
        <v>6</v>
      </c>
      <c r="B12" s="147">
        <v>6</v>
      </c>
      <c r="C12" s="153">
        <v>93</v>
      </c>
      <c r="D12" s="149" t="s">
        <v>133</v>
      </c>
      <c r="E12" s="149" t="s">
        <v>134</v>
      </c>
      <c r="F12" s="150" t="s">
        <v>17</v>
      </c>
      <c r="G12" s="150">
        <v>1998</v>
      </c>
      <c r="H12" s="150" t="s">
        <v>124</v>
      </c>
      <c r="I12" s="150">
        <v>19</v>
      </c>
      <c r="J12" s="151">
        <v>0.004716087962962964</v>
      </c>
    </row>
    <row r="13" spans="1:11" ht="13.5" customHeight="1">
      <c r="A13" s="18">
        <v>7</v>
      </c>
      <c r="B13" s="147">
        <v>7</v>
      </c>
      <c r="C13" s="153">
        <v>9</v>
      </c>
      <c r="D13" s="149" t="s">
        <v>135</v>
      </c>
      <c r="E13" s="149" t="s">
        <v>136</v>
      </c>
      <c r="F13" s="150" t="s">
        <v>17</v>
      </c>
      <c r="G13" s="150">
        <v>1999</v>
      </c>
      <c r="H13" s="150" t="s">
        <v>124</v>
      </c>
      <c r="I13" s="150">
        <v>18</v>
      </c>
      <c r="J13" s="151">
        <v>0.00398113425925926</v>
      </c>
      <c r="K13" s="2"/>
    </row>
    <row r="14" spans="1:10" ht="13.5" customHeight="1">
      <c r="A14" s="16">
        <v>8</v>
      </c>
      <c r="B14" s="147">
        <v>8</v>
      </c>
      <c r="C14" s="153">
        <v>88</v>
      </c>
      <c r="D14" s="149" t="s">
        <v>137</v>
      </c>
      <c r="E14" s="149" t="s">
        <v>138</v>
      </c>
      <c r="F14" s="150" t="s">
        <v>17</v>
      </c>
      <c r="G14" s="150">
        <v>1993</v>
      </c>
      <c r="H14" s="150" t="s">
        <v>124</v>
      </c>
      <c r="I14" s="150">
        <v>17</v>
      </c>
      <c r="J14" s="151">
        <v>0.0041937499999999996</v>
      </c>
    </row>
    <row r="15" spans="1:11" ht="13.5" customHeight="1">
      <c r="A15" s="18">
        <v>9</v>
      </c>
      <c r="B15" s="147">
        <v>9</v>
      </c>
      <c r="C15" s="153">
        <v>7</v>
      </c>
      <c r="D15" s="149" t="s">
        <v>139</v>
      </c>
      <c r="E15" s="149" t="s">
        <v>140</v>
      </c>
      <c r="F15" s="150" t="s">
        <v>25</v>
      </c>
      <c r="G15" s="150">
        <v>1985</v>
      </c>
      <c r="H15" s="150" t="s">
        <v>124</v>
      </c>
      <c r="I15" s="150">
        <v>17</v>
      </c>
      <c r="J15" s="151">
        <v>0.004771875</v>
      </c>
      <c r="K15" s="2"/>
    </row>
    <row r="16" spans="1:10" ht="13.5" customHeight="1">
      <c r="A16" s="16">
        <v>10</v>
      </c>
      <c r="B16" s="147">
        <v>10</v>
      </c>
      <c r="C16" s="153">
        <v>86</v>
      </c>
      <c r="D16" s="149" t="s">
        <v>141</v>
      </c>
      <c r="E16" s="149" t="s">
        <v>142</v>
      </c>
      <c r="F16" s="150" t="s">
        <v>17</v>
      </c>
      <c r="G16" s="150">
        <v>1995</v>
      </c>
      <c r="H16" s="150" t="s">
        <v>124</v>
      </c>
      <c r="I16" s="150">
        <v>16</v>
      </c>
      <c r="J16" s="151">
        <v>0.0034710648148148144</v>
      </c>
    </row>
    <row r="17" spans="1:11" ht="13.5" customHeight="1">
      <c r="A17" s="18">
        <v>11</v>
      </c>
      <c r="B17" s="147">
        <v>11</v>
      </c>
      <c r="C17" s="153">
        <v>5</v>
      </c>
      <c r="D17" s="149" t="s">
        <v>143</v>
      </c>
      <c r="E17" s="149" t="s">
        <v>144</v>
      </c>
      <c r="F17" s="150" t="s">
        <v>25</v>
      </c>
      <c r="G17" s="150">
        <v>1986</v>
      </c>
      <c r="H17" s="150" t="s">
        <v>124</v>
      </c>
      <c r="I17" s="150">
        <v>15</v>
      </c>
      <c r="J17" s="151">
        <v>0.00356087962962963</v>
      </c>
      <c r="K17" s="2"/>
    </row>
    <row r="18" spans="1:14" s="2" customFormat="1" ht="13.5" customHeight="1">
      <c r="A18" s="16">
        <v>12</v>
      </c>
      <c r="B18" s="147">
        <v>12</v>
      </c>
      <c r="C18" s="153">
        <v>15</v>
      </c>
      <c r="D18" s="149" t="s">
        <v>145</v>
      </c>
      <c r="E18" s="149" t="s">
        <v>146</v>
      </c>
      <c r="F18" s="150" t="s">
        <v>25</v>
      </c>
      <c r="G18" s="150">
        <v>1982</v>
      </c>
      <c r="H18" s="150" t="s">
        <v>124</v>
      </c>
      <c r="I18" s="150">
        <v>11</v>
      </c>
      <c r="J18" s="151">
        <v>0.002697800925925926</v>
      </c>
      <c r="K18" s="1"/>
      <c r="L18" s="1"/>
      <c r="M18" s="1"/>
      <c r="N18" s="1"/>
    </row>
    <row r="19" spans="1:11" ht="13.5" customHeight="1">
      <c r="A19" s="18">
        <v>13</v>
      </c>
      <c r="B19" s="147">
        <v>13</v>
      </c>
      <c r="C19" s="153">
        <v>35</v>
      </c>
      <c r="D19" s="149" t="s">
        <v>147</v>
      </c>
      <c r="E19" s="149" t="s">
        <v>148</v>
      </c>
      <c r="F19" s="150" t="s">
        <v>25</v>
      </c>
      <c r="G19" s="150">
        <v>1988</v>
      </c>
      <c r="H19" s="150" t="s">
        <v>124</v>
      </c>
      <c r="I19" s="150">
        <v>11</v>
      </c>
      <c r="J19" s="151">
        <v>0.0027314814814814814</v>
      </c>
      <c r="K19" s="2"/>
    </row>
    <row r="20" spans="1:14" s="2" customFormat="1" ht="13.5" customHeight="1">
      <c r="A20" s="16">
        <v>14</v>
      </c>
      <c r="B20" s="147">
        <v>14</v>
      </c>
      <c r="C20" s="153">
        <v>12</v>
      </c>
      <c r="D20" s="149" t="s">
        <v>149</v>
      </c>
      <c r="E20" s="149" t="s">
        <v>148</v>
      </c>
      <c r="F20" s="150" t="s">
        <v>25</v>
      </c>
      <c r="G20" s="150">
        <v>1991</v>
      </c>
      <c r="H20" s="150" t="s">
        <v>124</v>
      </c>
      <c r="I20" s="150">
        <v>11</v>
      </c>
      <c r="J20" s="151">
        <v>0.0035300925925925925</v>
      </c>
      <c r="K20" s="1"/>
      <c r="L20" s="1"/>
      <c r="M20" s="1"/>
      <c r="N20" s="1"/>
    </row>
    <row r="21" spans="1:11" ht="13.5" customHeight="1">
      <c r="A21" s="18">
        <v>15</v>
      </c>
      <c r="B21" s="147">
        <v>15</v>
      </c>
      <c r="C21" s="153">
        <v>51</v>
      </c>
      <c r="D21" s="149" t="s">
        <v>150</v>
      </c>
      <c r="E21" s="149" t="s">
        <v>151</v>
      </c>
      <c r="F21" s="150" t="s">
        <v>152</v>
      </c>
      <c r="G21" s="150">
        <v>1996</v>
      </c>
      <c r="H21" s="150" t="s">
        <v>124</v>
      </c>
      <c r="I21" s="150">
        <v>10</v>
      </c>
      <c r="J21" s="151">
        <v>0.002673611111111111</v>
      </c>
      <c r="K21" s="2"/>
    </row>
    <row r="22" spans="1:10" ht="13.5" customHeight="1">
      <c r="A22" s="16">
        <v>16</v>
      </c>
      <c r="B22" s="147">
        <v>16</v>
      </c>
      <c r="C22" s="153">
        <v>48</v>
      </c>
      <c r="D22" s="149" t="s">
        <v>153</v>
      </c>
      <c r="E22" s="149" t="s">
        <v>154</v>
      </c>
      <c r="F22" s="150" t="s">
        <v>32</v>
      </c>
      <c r="G22" s="150">
        <v>1992</v>
      </c>
      <c r="H22" s="150" t="s">
        <v>124</v>
      </c>
      <c r="I22" s="150">
        <v>6</v>
      </c>
      <c r="J22" s="151">
        <v>0.001736111111111111</v>
      </c>
    </row>
    <row r="23" spans="1:11" ht="13.5" customHeight="1">
      <c r="A23" s="18">
        <v>17</v>
      </c>
      <c r="B23" s="147">
        <v>16</v>
      </c>
      <c r="C23" s="153">
        <v>68</v>
      </c>
      <c r="D23" s="149" t="s">
        <v>155</v>
      </c>
      <c r="E23" s="149" t="s">
        <v>156</v>
      </c>
      <c r="F23" s="150" t="s">
        <v>32</v>
      </c>
      <c r="G23" s="150">
        <v>1995</v>
      </c>
      <c r="H23" s="150" t="s">
        <v>124</v>
      </c>
      <c r="I23" s="150">
        <v>6</v>
      </c>
      <c r="J23" s="151">
        <v>0.001736111111111111</v>
      </c>
      <c r="K23" s="2"/>
    </row>
    <row r="24" spans="1:10" ht="13.5" customHeight="1">
      <c r="A24" s="16">
        <v>18</v>
      </c>
      <c r="B24" s="147">
        <v>18</v>
      </c>
      <c r="C24" s="153">
        <v>62</v>
      </c>
      <c r="D24" s="149" t="s">
        <v>157</v>
      </c>
      <c r="E24" s="149" t="s">
        <v>144</v>
      </c>
      <c r="F24" s="150" t="s">
        <v>32</v>
      </c>
      <c r="G24" s="150">
        <v>1995</v>
      </c>
      <c r="H24" s="150" t="s">
        <v>124</v>
      </c>
      <c r="I24" s="150">
        <v>6</v>
      </c>
      <c r="J24" s="151">
        <v>0.0017600694444444443</v>
      </c>
    </row>
    <row r="25" spans="1:11" ht="13.5" customHeight="1">
      <c r="A25" s="18">
        <v>19</v>
      </c>
      <c r="B25" s="147">
        <v>19</v>
      </c>
      <c r="C25" s="153">
        <v>39</v>
      </c>
      <c r="D25" s="149" t="s">
        <v>158</v>
      </c>
      <c r="E25" s="149" t="s">
        <v>159</v>
      </c>
      <c r="F25" s="150" t="s">
        <v>25</v>
      </c>
      <c r="G25" s="150">
        <v>1988</v>
      </c>
      <c r="H25" s="150" t="s">
        <v>124</v>
      </c>
      <c r="I25" s="150">
        <v>5</v>
      </c>
      <c r="J25" s="151">
        <v>0.001736111111111111</v>
      </c>
      <c r="K25" s="2"/>
    </row>
    <row r="26" spans="1:10" ht="13.5" customHeight="1">
      <c r="A26" s="16">
        <v>20</v>
      </c>
      <c r="B26" s="147">
        <v>19</v>
      </c>
      <c r="C26" s="153">
        <v>66</v>
      </c>
      <c r="D26" s="149" t="s">
        <v>160</v>
      </c>
      <c r="E26" s="149" t="s">
        <v>134</v>
      </c>
      <c r="F26" s="150" t="s">
        <v>32</v>
      </c>
      <c r="G26" s="150">
        <v>1995</v>
      </c>
      <c r="H26" s="150" t="s">
        <v>124</v>
      </c>
      <c r="I26" s="150">
        <v>5</v>
      </c>
      <c r="J26" s="151">
        <v>0.001736111111111111</v>
      </c>
    </row>
    <row r="27" spans="1:11" ht="13.5" customHeight="1">
      <c r="A27" s="18">
        <v>21</v>
      </c>
      <c r="B27" s="147">
        <v>21</v>
      </c>
      <c r="C27" s="153">
        <v>43</v>
      </c>
      <c r="D27" s="149" t="s">
        <v>161</v>
      </c>
      <c r="E27" s="149" t="s">
        <v>162</v>
      </c>
      <c r="F27" s="150" t="s">
        <v>25</v>
      </c>
      <c r="G27" s="150">
        <v>1990</v>
      </c>
      <c r="H27" s="150" t="s">
        <v>124</v>
      </c>
      <c r="I27" s="150">
        <v>5</v>
      </c>
      <c r="J27" s="155">
        <v>0.001979166666666667</v>
      </c>
      <c r="K27" s="2"/>
    </row>
    <row r="28" spans="1:10" ht="13.5" customHeight="1">
      <c r="A28" s="16"/>
      <c r="B28" s="16"/>
      <c r="C28" s="19"/>
      <c r="D28" s="20" t="s">
        <v>163</v>
      </c>
      <c r="E28" s="20" t="s">
        <v>164</v>
      </c>
      <c r="F28" s="21" t="s">
        <v>32</v>
      </c>
      <c r="G28" s="21">
        <v>1998</v>
      </c>
      <c r="H28" s="21" t="s">
        <v>124</v>
      </c>
      <c r="I28" s="21"/>
      <c r="J28" s="22"/>
    </row>
    <row r="29" spans="1:10" ht="13.5" customHeight="1">
      <c r="A29" s="16"/>
      <c r="B29" s="16"/>
      <c r="C29" s="19"/>
      <c r="D29" s="20" t="s">
        <v>165</v>
      </c>
      <c r="E29" s="20" t="s">
        <v>154</v>
      </c>
      <c r="F29" s="21" t="s">
        <v>32</v>
      </c>
      <c r="G29" s="21">
        <v>1991</v>
      </c>
      <c r="H29" s="21" t="s">
        <v>124</v>
      </c>
      <c r="I29" s="21"/>
      <c r="J29" s="22"/>
    </row>
    <row r="30" spans="1:10" ht="13.5" customHeight="1">
      <c r="A30" s="18"/>
      <c r="B30" s="18"/>
      <c r="C30" s="19"/>
      <c r="D30" s="20" t="s">
        <v>166</v>
      </c>
      <c r="E30" s="20" t="s">
        <v>164</v>
      </c>
      <c r="F30" s="21" t="s">
        <v>17</v>
      </c>
      <c r="G30" s="21">
        <v>1989</v>
      </c>
      <c r="H30" s="21" t="s">
        <v>124</v>
      </c>
      <c r="I30" s="21"/>
      <c r="J30" s="22"/>
    </row>
    <row r="31" spans="1:10" ht="13.5" customHeight="1">
      <c r="A31" s="16"/>
      <c r="B31" s="16"/>
      <c r="C31" s="19"/>
      <c r="D31" s="20" t="s">
        <v>167</v>
      </c>
      <c r="E31" s="20" t="s">
        <v>154</v>
      </c>
      <c r="F31" s="21" t="s">
        <v>25</v>
      </c>
      <c r="G31" s="21">
        <v>1981</v>
      </c>
      <c r="H31" s="21" t="s">
        <v>124</v>
      </c>
      <c r="I31" s="21"/>
      <c r="J31" s="22"/>
    </row>
    <row r="32" spans="1:10" ht="13.5" customHeight="1">
      <c r="A32" s="18"/>
      <c r="B32" s="18"/>
      <c r="C32" s="19"/>
      <c r="D32" s="20" t="s">
        <v>168</v>
      </c>
      <c r="E32" s="20" t="s">
        <v>126</v>
      </c>
      <c r="F32" s="21" t="s">
        <v>32</v>
      </c>
      <c r="G32" s="21">
        <v>1997</v>
      </c>
      <c r="H32" s="21" t="s">
        <v>124</v>
      </c>
      <c r="I32" s="21"/>
      <c r="J32" s="22"/>
    </row>
    <row r="33" spans="1:14" s="2" customFormat="1" ht="13.5" customHeight="1">
      <c r="A33" s="16"/>
      <c r="B33" s="16"/>
      <c r="C33" s="19"/>
      <c r="D33" s="20" t="s">
        <v>169</v>
      </c>
      <c r="E33" s="20" t="s">
        <v>170</v>
      </c>
      <c r="F33" s="21" t="s">
        <v>110</v>
      </c>
      <c r="G33" s="21">
        <v>1991</v>
      </c>
      <c r="H33" s="21" t="s">
        <v>124</v>
      </c>
      <c r="I33" s="21"/>
      <c r="J33" s="22"/>
      <c r="K33" s="1"/>
      <c r="L33" s="1"/>
      <c r="M33" s="1"/>
      <c r="N33" s="1"/>
    </row>
    <row r="34" spans="1:10" ht="13.5" customHeight="1">
      <c r="A34" s="18"/>
      <c r="B34" s="18"/>
      <c r="C34" s="19"/>
      <c r="D34" s="20" t="s">
        <v>171</v>
      </c>
      <c r="E34" s="20" t="s">
        <v>170</v>
      </c>
      <c r="F34" s="21" t="s">
        <v>110</v>
      </c>
      <c r="G34" s="21">
        <v>1979</v>
      </c>
      <c r="H34" s="21" t="s">
        <v>124</v>
      </c>
      <c r="I34" s="21"/>
      <c r="J34" s="22"/>
    </row>
    <row r="35" spans="1:14" ht="13.5" customHeight="1">
      <c r="A35" s="18"/>
      <c r="B35" s="18"/>
      <c r="C35" s="24"/>
      <c r="D35" s="25" t="s">
        <v>172</v>
      </c>
      <c r="E35" s="25" t="s">
        <v>173</v>
      </c>
      <c r="F35" s="26" t="s">
        <v>17</v>
      </c>
      <c r="G35" s="26">
        <v>1998</v>
      </c>
      <c r="H35" s="26" t="s">
        <v>124</v>
      </c>
      <c r="I35" s="21"/>
      <c r="J35" s="22"/>
      <c r="K35" s="17"/>
      <c r="L35" s="17"/>
      <c r="M35" s="17"/>
      <c r="N35" s="17"/>
    </row>
  </sheetData>
  <sheetProtection selectLockedCells="1" selectUnlockedCells="1"/>
  <mergeCells count="8">
    <mergeCell ref="H5:H6"/>
    <mergeCell ref="J5:J6"/>
    <mergeCell ref="B5:B6"/>
    <mergeCell ref="C5:C6"/>
    <mergeCell ref="D5:D6"/>
    <mergeCell ref="E5:E6"/>
    <mergeCell ref="F5:F6"/>
    <mergeCell ref="G5:G6"/>
  </mergeCells>
  <printOptions/>
  <pageMargins left="0.3541666666666667" right="0.27569444444444446" top="0.11805555555555555" bottom="0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Q113"/>
  <sheetViews>
    <sheetView zoomScalePageLayoutView="0" workbookViewId="0" topLeftCell="A1">
      <selection activeCell="Q22" sqref="Q22"/>
    </sheetView>
  </sheetViews>
  <sheetFormatPr defaultColWidth="9.00390625" defaultRowHeight="12.75"/>
  <cols>
    <col min="1" max="1" width="3.375" style="1" customWidth="1"/>
    <col min="2" max="2" width="5.625" style="1" customWidth="1"/>
    <col min="3" max="3" width="5.125" style="1" customWidth="1"/>
    <col min="4" max="4" width="5.625" style="28" customWidth="1"/>
    <col min="5" max="5" width="13.375" style="3" customWidth="1"/>
    <col min="6" max="6" width="10.625" style="3" customWidth="1"/>
    <col min="7" max="7" width="16.375" style="4" customWidth="1"/>
    <col min="8" max="8" width="6.125" style="4" customWidth="1"/>
    <col min="9" max="9" width="4.875" style="4" customWidth="1"/>
    <col min="10" max="10" width="10.375" style="1" customWidth="1"/>
    <col min="11" max="11" width="12.625" style="1" customWidth="1"/>
    <col min="12" max="12" width="9.00390625" style="29" customWidth="1"/>
    <col min="13" max="13" width="11.875" style="1" customWidth="1"/>
    <col min="14" max="17" width="9.00390625" style="4" customWidth="1"/>
    <col min="18" max="16384" width="9.00390625" style="1" customWidth="1"/>
  </cols>
  <sheetData>
    <row r="1" spans="2:17" s="5" customFormat="1" ht="15" customHeight="1">
      <c r="B1" s="27" t="s">
        <v>0</v>
      </c>
      <c r="D1" s="30"/>
      <c r="E1" s="8"/>
      <c r="F1" s="9"/>
      <c r="G1" s="10"/>
      <c r="H1" s="10"/>
      <c r="I1" s="10"/>
      <c r="K1" s="11"/>
      <c r="L1" s="31"/>
      <c r="N1" s="10"/>
      <c r="O1" s="10"/>
      <c r="P1" s="10"/>
      <c r="Q1" s="10"/>
    </row>
    <row r="2" spans="2:17" s="5" customFormat="1" ht="12.75" customHeight="1">
      <c r="B2" s="7" t="s">
        <v>174</v>
      </c>
      <c r="D2" s="30"/>
      <c r="E2" s="12"/>
      <c r="F2" s="12"/>
      <c r="G2" s="13"/>
      <c r="H2" s="10"/>
      <c r="I2" s="10"/>
      <c r="K2" s="14"/>
      <c r="L2" s="31"/>
      <c r="N2" s="10"/>
      <c r="O2" s="10"/>
      <c r="P2" s="10"/>
      <c r="Q2" s="10"/>
    </row>
    <row r="3" spans="2:17" s="5" customFormat="1" ht="12.75" customHeight="1">
      <c r="B3" s="7"/>
      <c r="D3" s="30"/>
      <c r="E3" s="12"/>
      <c r="F3" s="12"/>
      <c r="G3" s="13"/>
      <c r="H3" s="10"/>
      <c r="I3" s="10"/>
      <c r="K3" s="14"/>
      <c r="L3" s="31"/>
      <c r="N3" s="10"/>
      <c r="O3" s="10"/>
      <c r="P3" s="10"/>
      <c r="Q3" s="10"/>
    </row>
    <row r="4" spans="2:11" ht="12.75">
      <c r="B4" s="15" t="s">
        <v>3</v>
      </c>
      <c r="K4" s="1" t="s">
        <v>4</v>
      </c>
    </row>
    <row r="5" spans="2:17" s="5" customFormat="1" ht="12" customHeight="1">
      <c r="B5" s="32" t="s">
        <v>175</v>
      </c>
      <c r="C5" s="32" t="s">
        <v>176</v>
      </c>
      <c r="D5" s="32" t="s">
        <v>177</v>
      </c>
      <c r="E5" s="33" t="s">
        <v>7</v>
      </c>
      <c r="F5" s="33" t="s">
        <v>8</v>
      </c>
      <c r="G5" s="34" t="s">
        <v>9</v>
      </c>
      <c r="H5" s="34" t="s">
        <v>10</v>
      </c>
      <c r="I5" s="34" t="s">
        <v>11</v>
      </c>
      <c r="J5" s="35" t="s">
        <v>12</v>
      </c>
      <c r="K5" s="36" t="s">
        <v>13</v>
      </c>
      <c r="L5" s="31"/>
      <c r="N5" s="10"/>
      <c r="O5" s="10"/>
      <c r="P5" s="10"/>
      <c r="Q5" s="10"/>
    </row>
    <row r="6" spans="2:17" s="5" customFormat="1" ht="12.75" customHeight="1" thickBot="1">
      <c r="B6" s="37"/>
      <c r="C6" s="37"/>
      <c r="D6" s="37" t="s">
        <v>178</v>
      </c>
      <c r="E6" s="38"/>
      <c r="F6" s="38"/>
      <c r="G6" s="39"/>
      <c r="H6" s="39"/>
      <c r="I6" s="39"/>
      <c r="J6" s="40" t="s">
        <v>14</v>
      </c>
      <c r="K6" s="41"/>
      <c r="L6" s="31"/>
      <c r="N6" s="10"/>
      <c r="O6" s="10"/>
      <c r="P6" s="10"/>
      <c r="Q6" s="10"/>
    </row>
    <row r="7" spans="1:17" ht="13.5" customHeight="1">
      <c r="A7" s="16"/>
      <c r="B7" s="42">
        <v>91</v>
      </c>
      <c r="C7" s="43">
        <v>5</v>
      </c>
      <c r="D7" s="44">
        <v>3</v>
      </c>
      <c r="E7" s="45" t="s">
        <v>15</v>
      </c>
      <c r="F7" s="45" t="s">
        <v>16</v>
      </c>
      <c r="G7" s="46" t="s">
        <v>17</v>
      </c>
      <c r="H7" s="46">
        <v>1983</v>
      </c>
      <c r="I7" s="46" t="s">
        <v>18</v>
      </c>
      <c r="J7" s="183">
        <v>63</v>
      </c>
      <c r="K7" s="47">
        <v>0.005221296296296296</v>
      </c>
      <c r="L7" s="48">
        <v>1</v>
      </c>
      <c r="M7" s="49" t="s">
        <v>179</v>
      </c>
      <c r="N7" s="191" t="s">
        <v>18</v>
      </c>
      <c r="O7" s="193" t="s">
        <v>124</v>
      </c>
      <c r="P7" s="186" t="s">
        <v>180</v>
      </c>
      <c r="Q7" s="185" t="s">
        <v>5</v>
      </c>
    </row>
    <row r="8" spans="1:17" ht="13.5" customHeight="1">
      <c r="A8" s="16"/>
      <c r="B8" s="42">
        <v>85</v>
      </c>
      <c r="C8" s="43">
        <v>4</v>
      </c>
      <c r="D8" s="51">
        <v>19</v>
      </c>
      <c r="E8" s="45" t="s">
        <v>19</v>
      </c>
      <c r="F8" s="45" t="s">
        <v>20</v>
      </c>
      <c r="G8" s="46" t="s">
        <v>17</v>
      </c>
      <c r="H8" s="46">
        <v>1990</v>
      </c>
      <c r="I8" s="46" t="s">
        <v>18</v>
      </c>
      <c r="J8" s="182">
        <v>63</v>
      </c>
      <c r="K8" s="53">
        <v>0.006061574074074074</v>
      </c>
      <c r="L8" s="48">
        <v>2</v>
      </c>
      <c r="M8" s="49" t="s">
        <v>17</v>
      </c>
      <c r="N8" s="191">
        <v>262</v>
      </c>
      <c r="O8" s="193">
        <v>61</v>
      </c>
      <c r="P8" s="187">
        <f>SUM(N8:O8)</f>
        <v>323</v>
      </c>
      <c r="Q8" s="185">
        <v>1</v>
      </c>
    </row>
    <row r="9" spans="1:17" ht="13.5" customHeight="1">
      <c r="A9" s="16"/>
      <c r="B9" s="42">
        <v>46</v>
      </c>
      <c r="C9" s="43">
        <v>3</v>
      </c>
      <c r="D9" s="44">
        <v>2</v>
      </c>
      <c r="E9" s="45" t="s">
        <v>21</v>
      </c>
      <c r="F9" s="45" t="s">
        <v>22</v>
      </c>
      <c r="G9" s="46" t="s">
        <v>17</v>
      </c>
      <c r="H9" s="46">
        <v>1987</v>
      </c>
      <c r="I9" s="46" t="s">
        <v>18</v>
      </c>
      <c r="J9" s="183">
        <v>55</v>
      </c>
      <c r="K9" s="47">
        <v>0.011805555555555555</v>
      </c>
      <c r="L9" s="48">
        <v>3</v>
      </c>
      <c r="M9" s="190" t="s">
        <v>25</v>
      </c>
      <c r="N9" s="192">
        <v>179</v>
      </c>
      <c r="O9" s="194">
        <v>77</v>
      </c>
      <c r="P9" s="188">
        <f>SUM(N9:O9)</f>
        <v>256</v>
      </c>
      <c r="Q9" s="185">
        <v>2</v>
      </c>
    </row>
    <row r="10" spans="1:17" ht="13.5" customHeight="1" thickBot="1">
      <c r="A10" s="16"/>
      <c r="B10" s="42">
        <v>69</v>
      </c>
      <c r="C10" s="43">
        <v>4</v>
      </c>
      <c r="D10" s="44">
        <v>3</v>
      </c>
      <c r="E10" s="45" t="s">
        <v>26</v>
      </c>
      <c r="F10" s="45" t="s">
        <v>27</v>
      </c>
      <c r="G10" s="46" t="s">
        <v>17</v>
      </c>
      <c r="H10" s="46">
        <v>1995</v>
      </c>
      <c r="I10" s="46" t="s">
        <v>18</v>
      </c>
      <c r="J10" s="183">
        <v>44</v>
      </c>
      <c r="K10" s="53">
        <v>0.00786875</v>
      </c>
      <c r="L10" s="48">
        <v>4</v>
      </c>
      <c r="M10" s="49" t="s">
        <v>32</v>
      </c>
      <c r="N10" s="191">
        <v>148</v>
      </c>
      <c r="O10" s="193">
        <v>32</v>
      </c>
      <c r="P10" s="189">
        <f>SUM(N10:O10)</f>
        <v>180</v>
      </c>
      <c r="Q10" s="185">
        <v>3</v>
      </c>
    </row>
    <row r="11" spans="1:17" s="2" customFormat="1" ht="13.5" customHeight="1">
      <c r="A11" s="18"/>
      <c r="B11" s="57">
        <v>52</v>
      </c>
      <c r="C11" s="58">
        <v>3</v>
      </c>
      <c r="D11" s="59">
        <v>8</v>
      </c>
      <c r="E11" s="60" t="s">
        <v>26</v>
      </c>
      <c r="F11" s="60" t="s">
        <v>30</v>
      </c>
      <c r="G11" s="61" t="s">
        <v>17</v>
      </c>
      <c r="H11" s="61">
        <v>1995</v>
      </c>
      <c r="I11" s="61" t="s">
        <v>18</v>
      </c>
      <c r="J11" s="184">
        <v>37</v>
      </c>
      <c r="K11" s="53">
        <v>0.005919097222222222</v>
      </c>
      <c r="L11" s="48">
        <v>5</v>
      </c>
      <c r="N11" s="63"/>
      <c r="O11" s="63"/>
      <c r="P11" s="63"/>
      <c r="Q11" s="63"/>
    </row>
    <row r="12" spans="1:17" s="2" customFormat="1" ht="13.5" customHeight="1">
      <c r="A12" s="18"/>
      <c r="B12" s="19"/>
      <c r="C12" s="64"/>
      <c r="D12" s="65"/>
      <c r="E12" s="20"/>
      <c r="F12" s="20"/>
      <c r="G12" s="21"/>
      <c r="H12" s="21"/>
      <c r="I12" s="21"/>
      <c r="J12" s="66">
        <f>SUM(J7:J11)</f>
        <v>262</v>
      </c>
      <c r="K12" s="22"/>
      <c r="L12" s="29"/>
      <c r="N12" s="63"/>
      <c r="O12" s="63"/>
      <c r="P12" s="63"/>
      <c r="Q12" s="63"/>
    </row>
    <row r="13" spans="1:11" ht="13.5" customHeight="1">
      <c r="A13" s="16"/>
      <c r="B13" s="43">
        <v>28</v>
      </c>
      <c r="C13" s="43">
        <v>2</v>
      </c>
      <c r="D13" s="44">
        <v>6</v>
      </c>
      <c r="E13" s="45" t="s">
        <v>37</v>
      </c>
      <c r="F13" s="45" t="s">
        <v>38</v>
      </c>
      <c r="G13" s="46" t="s">
        <v>17</v>
      </c>
      <c r="H13" s="46">
        <v>1996</v>
      </c>
      <c r="I13" s="46" t="s">
        <v>18</v>
      </c>
      <c r="J13" s="46">
        <v>33</v>
      </c>
      <c r="K13" s="53">
        <v>0.006425462962962963</v>
      </c>
    </row>
    <row r="14" spans="1:17" s="2" customFormat="1" ht="13.5" customHeight="1">
      <c r="A14" s="18"/>
      <c r="B14" s="42">
        <v>47</v>
      </c>
      <c r="C14" s="43">
        <v>3</v>
      </c>
      <c r="D14" s="44">
        <v>3</v>
      </c>
      <c r="E14" s="45" t="s">
        <v>45</v>
      </c>
      <c r="F14" s="45" t="s">
        <v>46</v>
      </c>
      <c r="G14" s="46" t="s">
        <v>17</v>
      </c>
      <c r="H14" s="46">
        <v>1994</v>
      </c>
      <c r="I14" s="46" t="s">
        <v>18</v>
      </c>
      <c r="J14" s="46">
        <v>28</v>
      </c>
      <c r="K14" s="47">
        <v>0.00625</v>
      </c>
      <c r="L14" s="29"/>
      <c r="N14" s="63"/>
      <c r="O14" s="63"/>
      <c r="P14" s="63"/>
      <c r="Q14" s="63"/>
    </row>
    <row r="15" spans="1:11" ht="13.5" customHeight="1">
      <c r="A15" s="16"/>
      <c r="B15" s="42">
        <v>34</v>
      </c>
      <c r="C15" s="43">
        <v>2</v>
      </c>
      <c r="D15" s="51">
        <v>12</v>
      </c>
      <c r="E15" s="45" t="s">
        <v>50</v>
      </c>
      <c r="F15" s="45" t="s">
        <v>51</v>
      </c>
      <c r="G15" s="46" t="s">
        <v>17</v>
      </c>
      <c r="H15" s="46">
        <v>1996</v>
      </c>
      <c r="I15" s="46" t="s">
        <v>18</v>
      </c>
      <c r="J15" s="52">
        <v>25</v>
      </c>
      <c r="K15" s="53">
        <v>0.004505787037037037</v>
      </c>
    </row>
    <row r="16" spans="1:16" ht="13.5" customHeight="1">
      <c r="A16" s="16"/>
      <c r="B16" s="42">
        <v>79</v>
      </c>
      <c r="C16" s="43">
        <v>4</v>
      </c>
      <c r="D16" s="51">
        <v>13</v>
      </c>
      <c r="E16" s="45" t="s">
        <v>52</v>
      </c>
      <c r="F16" s="45" t="s">
        <v>53</v>
      </c>
      <c r="G16" s="46" t="s">
        <v>17</v>
      </c>
      <c r="H16" s="46">
        <v>1995</v>
      </c>
      <c r="I16" s="46" t="s">
        <v>18</v>
      </c>
      <c r="J16" s="52">
        <v>22</v>
      </c>
      <c r="K16" s="53">
        <v>0.003726851851851852</v>
      </c>
      <c r="M16"/>
      <c r="N16" s="67"/>
      <c r="O16" s="67"/>
      <c r="P16"/>
    </row>
    <row r="17" spans="1:16" ht="13.5" customHeight="1">
      <c r="A17" s="16"/>
      <c r="B17" s="42">
        <v>73</v>
      </c>
      <c r="C17" s="43">
        <v>4</v>
      </c>
      <c r="D17" s="51">
        <v>7</v>
      </c>
      <c r="E17" s="45" t="s">
        <v>57</v>
      </c>
      <c r="F17" s="45" t="s">
        <v>41</v>
      </c>
      <c r="G17" s="46" t="s">
        <v>17</v>
      </c>
      <c r="H17" s="46">
        <v>1992</v>
      </c>
      <c r="I17" s="46" t="s">
        <v>18</v>
      </c>
      <c r="J17" s="52">
        <v>19</v>
      </c>
      <c r="K17" s="53">
        <v>0.004079398148148148</v>
      </c>
      <c r="M17"/>
      <c r="N17" s="67"/>
      <c r="O17" s="67"/>
      <c r="P17"/>
    </row>
    <row r="18" spans="1:16" ht="13.5" customHeight="1">
      <c r="A18" s="16"/>
      <c r="B18" s="42">
        <v>76</v>
      </c>
      <c r="C18" s="43">
        <v>4</v>
      </c>
      <c r="D18" s="51">
        <v>10</v>
      </c>
      <c r="E18" s="45" t="s">
        <v>59</v>
      </c>
      <c r="F18" s="45" t="s">
        <v>60</v>
      </c>
      <c r="G18" s="46" t="s">
        <v>17</v>
      </c>
      <c r="H18" s="46">
        <v>1995</v>
      </c>
      <c r="I18" s="46" t="s">
        <v>18</v>
      </c>
      <c r="J18" s="52">
        <v>17</v>
      </c>
      <c r="K18" s="53">
        <v>0.0036177083333333335</v>
      </c>
      <c r="M18"/>
      <c r="N18" s="67"/>
      <c r="O18" s="67"/>
      <c r="P18"/>
    </row>
    <row r="19" spans="1:16" ht="13.5" customHeight="1">
      <c r="A19" s="16"/>
      <c r="B19" s="68">
        <v>78</v>
      </c>
      <c r="C19" s="43">
        <v>4</v>
      </c>
      <c r="D19" s="51">
        <v>12</v>
      </c>
      <c r="E19" s="45" t="s">
        <v>69</v>
      </c>
      <c r="F19" s="45" t="s">
        <v>60</v>
      </c>
      <c r="G19" s="46" t="s">
        <v>70</v>
      </c>
      <c r="H19" s="46">
        <v>1997</v>
      </c>
      <c r="I19" s="46" t="s">
        <v>18</v>
      </c>
      <c r="J19" s="52">
        <v>11</v>
      </c>
      <c r="K19" s="53">
        <v>0.002932291666666667</v>
      </c>
      <c r="M19"/>
      <c r="N19" s="67"/>
      <c r="O19" s="67"/>
      <c r="P19"/>
    </row>
    <row r="20" spans="1:16" ht="13.5" customHeight="1">
      <c r="A20" s="16"/>
      <c r="B20" s="57">
        <v>83</v>
      </c>
      <c r="C20" s="43">
        <v>4</v>
      </c>
      <c r="D20" s="51">
        <v>17</v>
      </c>
      <c r="E20" s="45" t="s">
        <v>76</v>
      </c>
      <c r="F20" s="45" t="s">
        <v>77</v>
      </c>
      <c r="G20" s="46" t="s">
        <v>17</v>
      </c>
      <c r="H20" s="46">
        <v>1997</v>
      </c>
      <c r="I20" s="46" t="s">
        <v>18</v>
      </c>
      <c r="J20" s="52">
        <v>7</v>
      </c>
      <c r="K20" s="53">
        <v>0.0016297453703703704</v>
      </c>
      <c r="M20"/>
      <c r="N20" s="67"/>
      <c r="O20" s="67"/>
      <c r="P20" s="67"/>
    </row>
    <row r="21" spans="1:16" ht="13.5" customHeight="1">
      <c r="A21" s="16"/>
      <c r="B21" s="42">
        <v>67</v>
      </c>
      <c r="C21" s="43">
        <v>4</v>
      </c>
      <c r="D21" s="44">
        <v>1</v>
      </c>
      <c r="E21" s="45" t="s">
        <v>82</v>
      </c>
      <c r="F21" s="45" t="s">
        <v>83</v>
      </c>
      <c r="G21" s="46" t="s">
        <v>17</v>
      </c>
      <c r="H21" s="46">
        <v>1996</v>
      </c>
      <c r="I21" s="46" t="s">
        <v>18</v>
      </c>
      <c r="J21" s="46">
        <v>6</v>
      </c>
      <c r="K21" s="53">
        <v>0.001150925925925926</v>
      </c>
      <c r="M21"/>
      <c r="N21" s="67"/>
      <c r="O21" s="67"/>
      <c r="P21" s="67"/>
    </row>
    <row r="22" spans="1:11" ht="13.5" customHeight="1">
      <c r="A22" s="16"/>
      <c r="B22" s="43">
        <v>3</v>
      </c>
      <c r="C22" s="43">
        <v>1</v>
      </c>
      <c r="D22" s="51">
        <v>3</v>
      </c>
      <c r="E22" s="45" t="s">
        <v>96</v>
      </c>
      <c r="F22" s="45" t="s">
        <v>22</v>
      </c>
      <c r="G22" s="46" t="s">
        <v>17</v>
      </c>
      <c r="H22" s="46">
        <v>1993</v>
      </c>
      <c r="I22" s="46" t="s">
        <v>18</v>
      </c>
      <c r="J22" s="52" t="s">
        <v>95</v>
      </c>
      <c r="K22" s="53"/>
    </row>
    <row r="23" spans="1:11" ht="13.5" customHeight="1">
      <c r="A23" s="16"/>
      <c r="B23" s="68">
        <v>41</v>
      </c>
      <c r="C23" s="69">
        <v>2</v>
      </c>
      <c r="D23" s="70">
        <v>19</v>
      </c>
      <c r="E23" s="71" t="s">
        <v>102</v>
      </c>
      <c r="F23" s="71" t="s">
        <v>60</v>
      </c>
      <c r="G23" s="72" t="s">
        <v>17</v>
      </c>
      <c r="H23" s="72">
        <v>1995</v>
      </c>
      <c r="I23" s="72" t="s">
        <v>18</v>
      </c>
      <c r="J23" s="52" t="s">
        <v>95</v>
      </c>
      <c r="K23" s="53"/>
    </row>
    <row r="24" spans="1:11" ht="13.5" customHeight="1">
      <c r="A24" s="16"/>
      <c r="B24" s="73">
        <v>92</v>
      </c>
      <c r="C24" s="74">
        <v>5</v>
      </c>
      <c r="D24" s="75">
        <v>4</v>
      </c>
      <c r="E24" s="76" t="s">
        <v>119</v>
      </c>
      <c r="F24" s="76" t="s">
        <v>120</v>
      </c>
      <c r="G24" s="77" t="s">
        <v>70</v>
      </c>
      <c r="H24" s="77">
        <v>1996</v>
      </c>
      <c r="I24" s="77" t="s">
        <v>18</v>
      </c>
      <c r="J24" s="52" t="s">
        <v>95</v>
      </c>
      <c r="K24" s="47"/>
    </row>
    <row r="25" spans="1:12" ht="13.5" customHeight="1">
      <c r="A25" s="16"/>
      <c r="B25" s="78">
        <v>60</v>
      </c>
      <c r="C25" s="79">
        <v>3</v>
      </c>
      <c r="D25" s="80">
        <v>16</v>
      </c>
      <c r="E25" s="81" t="s">
        <v>125</v>
      </c>
      <c r="F25" s="81" t="s">
        <v>126</v>
      </c>
      <c r="G25" s="82" t="s">
        <v>17</v>
      </c>
      <c r="H25" s="82">
        <v>1983</v>
      </c>
      <c r="I25" s="82" t="s">
        <v>124</v>
      </c>
      <c r="J25" s="83">
        <v>33</v>
      </c>
      <c r="K25" s="84">
        <v>0.006011574074074074</v>
      </c>
      <c r="L25" s="85">
        <v>1</v>
      </c>
    </row>
    <row r="26" spans="1:12" ht="13.5" customHeight="1">
      <c r="A26" s="16"/>
      <c r="B26" s="78">
        <v>57</v>
      </c>
      <c r="C26" s="79">
        <v>3</v>
      </c>
      <c r="D26" s="86">
        <v>13</v>
      </c>
      <c r="E26" s="81" t="s">
        <v>129</v>
      </c>
      <c r="F26" s="81" t="s">
        <v>130</v>
      </c>
      <c r="G26" s="82" t="s">
        <v>17</v>
      </c>
      <c r="H26" s="82">
        <v>1994</v>
      </c>
      <c r="I26" s="82" t="s">
        <v>124</v>
      </c>
      <c r="J26" s="83">
        <v>28</v>
      </c>
      <c r="K26" s="84">
        <v>0.007144097222222222</v>
      </c>
      <c r="L26" s="85">
        <v>2</v>
      </c>
    </row>
    <row r="27" spans="1:11" ht="13.5" customHeight="1">
      <c r="A27" s="16"/>
      <c r="B27" s="19"/>
      <c r="C27" s="64"/>
      <c r="D27" s="65"/>
      <c r="E27" s="20"/>
      <c r="F27" s="20"/>
      <c r="G27" s="21"/>
      <c r="H27" s="21"/>
      <c r="I27" s="21"/>
      <c r="J27" s="66">
        <f>SUM(J25:J26)</f>
        <v>61</v>
      </c>
      <c r="K27" s="22"/>
    </row>
    <row r="28" spans="1:17" s="2" customFormat="1" ht="13.5" customHeight="1">
      <c r="A28" s="18"/>
      <c r="B28" s="87">
        <v>93</v>
      </c>
      <c r="C28" s="88">
        <v>5</v>
      </c>
      <c r="D28" s="89">
        <v>5</v>
      </c>
      <c r="E28" s="90" t="s">
        <v>133</v>
      </c>
      <c r="F28" s="90" t="s">
        <v>134</v>
      </c>
      <c r="G28" s="91" t="s">
        <v>17</v>
      </c>
      <c r="H28" s="91">
        <v>1998</v>
      </c>
      <c r="I28" s="91" t="s">
        <v>124</v>
      </c>
      <c r="J28" s="92">
        <v>19</v>
      </c>
      <c r="K28" s="84">
        <v>0.004716087962962964</v>
      </c>
      <c r="L28" s="29"/>
      <c r="N28" s="63"/>
      <c r="O28" s="63"/>
      <c r="P28" s="63"/>
      <c r="Q28" s="63"/>
    </row>
    <row r="29" spans="1:11" ht="13.5" customHeight="1">
      <c r="A29" s="16"/>
      <c r="B29" s="79">
        <v>9</v>
      </c>
      <c r="C29" s="79">
        <v>1</v>
      </c>
      <c r="D29" s="93">
        <v>9</v>
      </c>
      <c r="E29" s="81" t="s">
        <v>135</v>
      </c>
      <c r="F29" s="81" t="s">
        <v>136</v>
      </c>
      <c r="G29" s="82" t="s">
        <v>17</v>
      </c>
      <c r="H29" s="82">
        <v>1999</v>
      </c>
      <c r="I29" s="82" t="s">
        <v>124</v>
      </c>
      <c r="J29" s="94">
        <v>18</v>
      </c>
      <c r="K29" s="84">
        <v>0.00398113425925926</v>
      </c>
    </row>
    <row r="30" spans="1:11" ht="13.5" customHeight="1">
      <c r="A30" s="16"/>
      <c r="B30" s="78">
        <v>88</v>
      </c>
      <c r="C30" s="79">
        <v>4</v>
      </c>
      <c r="D30" s="80">
        <v>22</v>
      </c>
      <c r="E30" s="81" t="s">
        <v>137</v>
      </c>
      <c r="F30" s="81" t="s">
        <v>138</v>
      </c>
      <c r="G30" s="82" t="s">
        <v>17</v>
      </c>
      <c r="H30" s="82">
        <v>1993</v>
      </c>
      <c r="I30" s="82" t="s">
        <v>124</v>
      </c>
      <c r="J30" s="82">
        <v>17</v>
      </c>
      <c r="K30" s="95">
        <v>0.0041937499999999996</v>
      </c>
    </row>
    <row r="31" spans="1:12" ht="13.5" customHeight="1">
      <c r="A31" s="16"/>
      <c r="B31" s="78">
        <v>86</v>
      </c>
      <c r="C31" s="79">
        <v>4</v>
      </c>
      <c r="D31" s="93">
        <v>20</v>
      </c>
      <c r="E31" s="81" t="s">
        <v>141</v>
      </c>
      <c r="F31" s="81" t="s">
        <v>142</v>
      </c>
      <c r="G31" s="82" t="s">
        <v>17</v>
      </c>
      <c r="H31" s="82">
        <v>1995</v>
      </c>
      <c r="I31" s="82" t="s">
        <v>124</v>
      </c>
      <c r="J31" s="94">
        <v>16</v>
      </c>
      <c r="K31" s="84">
        <v>0.0034710648148148144</v>
      </c>
      <c r="L31" s="96"/>
    </row>
    <row r="32" spans="1:11" ht="13.5" customHeight="1">
      <c r="A32" s="16"/>
      <c r="B32" s="78">
        <v>71</v>
      </c>
      <c r="C32" s="79">
        <v>4</v>
      </c>
      <c r="D32" s="80">
        <v>5</v>
      </c>
      <c r="E32" s="81" t="s">
        <v>166</v>
      </c>
      <c r="F32" s="81" t="s">
        <v>164</v>
      </c>
      <c r="G32" s="82" t="s">
        <v>17</v>
      </c>
      <c r="H32" s="82">
        <v>1989</v>
      </c>
      <c r="I32" s="82" t="s">
        <v>124</v>
      </c>
      <c r="J32" s="82"/>
      <c r="K32" s="84"/>
    </row>
    <row r="33" spans="1:17" s="3" customFormat="1" ht="13.5" customHeight="1">
      <c r="A33" s="97"/>
      <c r="B33" s="98">
        <v>94</v>
      </c>
      <c r="C33" s="99">
        <v>5</v>
      </c>
      <c r="D33" s="100">
        <v>6</v>
      </c>
      <c r="E33" s="101" t="s">
        <v>172</v>
      </c>
      <c r="F33" s="101" t="s">
        <v>173</v>
      </c>
      <c r="G33" s="102" t="s">
        <v>17</v>
      </c>
      <c r="H33" s="102">
        <v>1998</v>
      </c>
      <c r="I33" s="102" t="s">
        <v>124</v>
      </c>
      <c r="J33" s="94"/>
      <c r="K33" s="84"/>
      <c r="L33" s="96"/>
      <c r="N33" s="103"/>
      <c r="O33" s="103"/>
      <c r="P33" s="103"/>
      <c r="Q33" s="103"/>
    </row>
    <row r="34" spans="1:17" s="3" customFormat="1" ht="13.5" customHeight="1">
      <c r="A34" s="97"/>
      <c r="B34" s="24"/>
      <c r="C34" s="104"/>
      <c r="D34" s="105"/>
      <c r="E34" s="25"/>
      <c r="F34" s="25"/>
      <c r="G34" s="26"/>
      <c r="H34" s="26"/>
      <c r="I34" s="26"/>
      <c r="J34" s="21"/>
      <c r="K34" s="22"/>
      <c r="L34" s="96"/>
      <c r="N34" s="103"/>
      <c r="O34" s="103"/>
      <c r="P34" s="103"/>
      <c r="Q34" s="103"/>
    </row>
    <row r="35" spans="1:17" s="3" customFormat="1" ht="13.5" customHeight="1">
      <c r="A35" s="97"/>
      <c r="B35" s="24"/>
      <c r="C35" s="104"/>
      <c r="D35" s="105"/>
      <c r="E35" s="25"/>
      <c r="F35" s="25"/>
      <c r="G35" s="26"/>
      <c r="H35" s="26"/>
      <c r="I35" s="26"/>
      <c r="J35" s="21"/>
      <c r="K35" s="22"/>
      <c r="L35" s="96"/>
      <c r="N35" s="103"/>
      <c r="O35" s="103"/>
      <c r="P35" s="103"/>
      <c r="Q35" s="103"/>
    </row>
    <row r="36" spans="1:17" ht="13.5" customHeight="1">
      <c r="A36" s="16"/>
      <c r="B36" s="43">
        <v>2</v>
      </c>
      <c r="C36" s="43">
        <v>1</v>
      </c>
      <c r="D36" s="51">
        <v>2</v>
      </c>
      <c r="E36" s="45" t="s">
        <v>23</v>
      </c>
      <c r="F36" s="45" t="s">
        <v>24</v>
      </c>
      <c r="G36" s="46" t="s">
        <v>25</v>
      </c>
      <c r="H36" s="46">
        <v>1993</v>
      </c>
      <c r="I36" s="46" t="s">
        <v>18</v>
      </c>
      <c r="J36" s="182">
        <v>45</v>
      </c>
      <c r="K36" s="53">
        <v>0.00880787037037037</v>
      </c>
      <c r="L36" s="48">
        <v>1</v>
      </c>
      <c r="N36" s="67"/>
      <c r="O36" s="67"/>
      <c r="P36" s="67"/>
      <c r="Q36" s="67"/>
    </row>
    <row r="37" spans="1:17" ht="13.5" customHeight="1">
      <c r="A37" s="16"/>
      <c r="B37" s="43">
        <v>4</v>
      </c>
      <c r="C37" s="43">
        <v>1</v>
      </c>
      <c r="D37" s="51">
        <v>4</v>
      </c>
      <c r="E37" s="45" t="s">
        <v>28</v>
      </c>
      <c r="F37" s="45" t="s">
        <v>29</v>
      </c>
      <c r="G37" s="46" t="s">
        <v>25</v>
      </c>
      <c r="H37" s="46">
        <v>1990</v>
      </c>
      <c r="I37" s="46" t="s">
        <v>18</v>
      </c>
      <c r="J37" s="182">
        <v>40</v>
      </c>
      <c r="K37" s="53">
        <v>0.007928240740740741</v>
      </c>
      <c r="L37" s="48">
        <v>2</v>
      </c>
      <c r="N37" s="67"/>
      <c r="O37" s="67"/>
      <c r="P37" s="67"/>
      <c r="Q37" s="67"/>
    </row>
    <row r="38" spans="1:12" ht="13.5" customHeight="1">
      <c r="A38" s="16"/>
      <c r="B38" s="43">
        <v>19</v>
      </c>
      <c r="C38" s="43">
        <v>1</v>
      </c>
      <c r="D38" s="51">
        <v>19</v>
      </c>
      <c r="E38" s="45" t="s">
        <v>35</v>
      </c>
      <c r="F38" s="45" t="s">
        <v>36</v>
      </c>
      <c r="G38" s="46" t="s">
        <v>25</v>
      </c>
      <c r="H38" s="46">
        <v>1985</v>
      </c>
      <c r="I38" s="46" t="s">
        <v>18</v>
      </c>
      <c r="J38" s="182">
        <v>33</v>
      </c>
      <c r="K38" s="53">
        <v>0.005509259259259259</v>
      </c>
      <c r="L38" s="48">
        <v>3</v>
      </c>
    </row>
    <row r="39" spans="1:12" ht="13.5" customHeight="1">
      <c r="A39" s="16"/>
      <c r="B39" s="43">
        <v>11</v>
      </c>
      <c r="C39" s="43">
        <v>1</v>
      </c>
      <c r="D39" s="51">
        <v>11</v>
      </c>
      <c r="E39" s="45" t="s">
        <v>40</v>
      </c>
      <c r="F39" s="45" t="s">
        <v>41</v>
      </c>
      <c r="G39" s="46" t="s">
        <v>25</v>
      </c>
      <c r="H39" s="46">
        <v>1994</v>
      </c>
      <c r="I39" s="46" t="s">
        <v>18</v>
      </c>
      <c r="J39" s="182">
        <v>31</v>
      </c>
      <c r="K39" s="53">
        <v>0.00787037037037037</v>
      </c>
      <c r="L39" s="48">
        <v>4</v>
      </c>
    </row>
    <row r="40" spans="1:17" s="17" customFormat="1" ht="13.5" customHeight="1">
      <c r="A40" s="16"/>
      <c r="B40" s="43">
        <v>10</v>
      </c>
      <c r="C40" s="43">
        <v>1</v>
      </c>
      <c r="D40" s="51">
        <v>10</v>
      </c>
      <c r="E40" s="45" t="s">
        <v>42</v>
      </c>
      <c r="F40" s="45" t="s">
        <v>27</v>
      </c>
      <c r="G40" s="46" t="s">
        <v>25</v>
      </c>
      <c r="H40" s="46">
        <v>1991</v>
      </c>
      <c r="I40" s="46" t="s">
        <v>18</v>
      </c>
      <c r="J40" s="182">
        <v>30</v>
      </c>
      <c r="K40" s="53">
        <v>0.006712962962962963</v>
      </c>
      <c r="L40" s="48">
        <v>5</v>
      </c>
      <c r="N40" s="106"/>
      <c r="O40" s="106"/>
      <c r="P40" s="106"/>
      <c r="Q40" s="106"/>
    </row>
    <row r="41" spans="1:17" s="17" customFormat="1" ht="13.5" customHeight="1">
      <c r="A41" s="16"/>
      <c r="B41" s="64"/>
      <c r="C41" s="64"/>
      <c r="D41" s="65"/>
      <c r="E41" s="20"/>
      <c r="F41" s="20"/>
      <c r="G41" s="21"/>
      <c r="H41" s="21"/>
      <c r="I41" s="21"/>
      <c r="J41" s="66">
        <f>SUM(J36:J40)</f>
        <v>179</v>
      </c>
      <c r="K41" s="22"/>
      <c r="L41" s="29"/>
      <c r="N41" s="106"/>
      <c r="O41" s="106"/>
      <c r="P41" s="106"/>
      <c r="Q41" s="106"/>
    </row>
    <row r="42" spans="1:11" ht="13.5" customHeight="1">
      <c r="A42" s="16"/>
      <c r="B42" s="42">
        <v>44</v>
      </c>
      <c r="C42" s="43">
        <v>2</v>
      </c>
      <c r="D42" s="44">
        <v>22</v>
      </c>
      <c r="E42" s="45" t="s">
        <v>43</v>
      </c>
      <c r="F42" s="45" t="s">
        <v>44</v>
      </c>
      <c r="G42" s="46" t="s">
        <v>25</v>
      </c>
      <c r="H42" s="46">
        <v>1970</v>
      </c>
      <c r="I42" s="46" t="s">
        <v>18</v>
      </c>
      <c r="J42" s="107">
        <v>29</v>
      </c>
      <c r="K42" s="47">
        <v>0.005044328703703704</v>
      </c>
    </row>
    <row r="43" spans="1:11" ht="13.5" customHeight="1">
      <c r="A43" s="16"/>
      <c r="B43" s="43">
        <v>31</v>
      </c>
      <c r="C43" s="43">
        <v>2</v>
      </c>
      <c r="D43" s="44">
        <v>9</v>
      </c>
      <c r="E43" s="45" t="s">
        <v>47</v>
      </c>
      <c r="F43" s="45" t="s">
        <v>36</v>
      </c>
      <c r="G43" s="46" t="s">
        <v>25</v>
      </c>
      <c r="H43" s="46">
        <v>1981</v>
      </c>
      <c r="I43" s="46" t="s">
        <v>18</v>
      </c>
      <c r="J43" s="46">
        <v>28</v>
      </c>
      <c r="K43" s="53">
        <v>0.0062998842592592585</v>
      </c>
    </row>
    <row r="44" spans="1:11" ht="13.5" customHeight="1">
      <c r="A44" s="16"/>
      <c r="B44" s="69">
        <v>20</v>
      </c>
      <c r="C44" s="69">
        <v>1</v>
      </c>
      <c r="D44" s="70">
        <v>20</v>
      </c>
      <c r="E44" s="71" t="s">
        <v>48</v>
      </c>
      <c r="F44" s="71" t="s">
        <v>44</v>
      </c>
      <c r="G44" s="72" t="s">
        <v>25</v>
      </c>
      <c r="H44" s="72">
        <v>1983</v>
      </c>
      <c r="I44" s="72" t="s">
        <v>18</v>
      </c>
      <c r="J44" s="108">
        <v>28</v>
      </c>
      <c r="K44" s="109">
        <v>0.009722222222222222</v>
      </c>
    </row>
    <row r="45" spans="1:11" ht="13.5" customHeight="1">
      <c r="A45" s="16"/>
      <c r="B45" s="43">
        <v>16</v>
      </c>
      <c r="C45" s="43">
        <v>1</v>
      </c>
      <c r="D45" s="51">
        <v>16</v>
      </c>
      <c r="E45" s="45" t="s">
        <v>54</v>
      </c>
      <c r="F45" s="45" t="s">
        <v>22</v>
      </c>
      <c r="G45" s="46" t="s">
        <v>25</v>
      </c>
      <c r="H45" s="46">
        <v>1967</v>
      </c>
      <c r="I45" s="46" t="s">
        <v>18</v>
      </c>
      <c r="J45" s="52">
        <v>22</v>
      </c>
      <c r="K45" s="53">
        <v>0.004962384259259259</v>
      </c>
    </row>
    <row r="46" spans="1:11" ht="13.5" customHeight="1">
      <c r="A46" s="16"/>
      <c r="B46" s="43">
        <v>8</v>
      </c>
      <c r="C46" s="43">
        <v>1</v>
      </c>
      <c r="D46" s="51">
        <v>8</v>
      </c>
      <c r="E46" s="45" t="s">
        <v>58</v>
      </c>
      <c r="F46" s="45" t="s">
        <v>41</v>
      </c>
      <c r="G46" s="46" t="s">
        <v>25</v>
      </c>
      <c r="H46" s="46">
        <v>1993</v>
      </c>
      <c r="I46" s="46" t="s">
        <v>18</v>
      </c>
      <c r="J46" s="52">
        <v>17</v>
      </c>
      <c r="K46" s="53">
        <v>0.0032407407407407406</v>
      </c>
    </row>
    <row r="47" spans="1:12" ht="13.5" customHeight="1">
      <c r="A47" s="16"/>
      <c r="B47" s="42">
        <v>33</v>
      </c>
      <c r="C47" s="43">
        <v>2</v>
      </c>
      <c r="D47" s="51">
        <v>11</v>
      </c>
      <c r="E47" s="45" t="s">
        <v>61</v>
      </c>
      <c r="F47" s="45" t="s">
        <v>62</v>
      </c>
      <c r="G47" s="46" t="s">
        <v>25</v>
      </c>
      <c r="H47" s="46">
        <v>1979</v>
      </c>
      <c r="I47" s="46" t="s">
        <v>18</v>
      </c>
      <c r="J47" s="52">
        <v>17</v>
      </c>
      <c r="K47" s="53">
        <v>0.004166319444444445</v>
      </c>
      <c r="L47" s="15"/>
    </row>
    <row r="48" spans="1:11" ht="13.5" customHeight="1">
      <c r="A48" s="16"/>
      <c r="B48" s="43">
        <v>30</v>
      </c>
      <c r="C48" s="43">
        <v>2</v>
      </c>
      <c r="D48" s="44">
        <v>8</v>
      </c>
      <c r="E48" s="45" t="s">
        <v>63</v>
      </c>
      <c r="F48" s="45" t="s">
        <v>44</v>
      </c>
      <c r="G48" s="46" t="s">
        <v>25</v>
      </c>
      <c r="H48" s="46">
        <v>1994</v>
      </c>
      <c r="I48" s="46" t="s">
        <v>18</v>
      </c>
      <c r="J48" s="46">
        <v>16</v>
      </c>
      <c r="K48" s="53">
        <v>0.0037731481481481483</v>
      </c>
    </row>
    <row r="49" spans="1:11" ht="13.5" customHeight="1">
      <c r="A49" s="16"/>
      <c r="B49" s="43">
        <v>25</v>
      </c>
      <c r="C49" s="43">
        <v>2</v>
      </c>
      <c r="D49" s="44">
        <v>3</v>
      </c>
      <c r="E49" s="45" t="s">
        <v>64</v>
      </c>
      <c r="F49" s="45" t="s">
        <v>36</v>
      </c>
      <c r="G49" s="46" t="s">
        <v>25</v>
      </c>
      <c r="H49" s="46">
        <v>1985</v>
      </c>
      <c r="I49" s="46" t="s">
        <v>18</v>
      </c>
      <c r="J49" s="46">
        <v>16</v>
      </c>
      <c r="K49" s="53">
        <v>0.004930555555555555</v>
      </c>
    </row>
    <row r="50" spans="1:12" ht="13.5" customHeight="1">
      <c r="A50" s="16"/>
      <c r="B50" s="42">
        <v>38</v>
      </c>
      <c r="C50" s="43">
        <v>2</v>
      </c>
      <c r="D50" s="51">
        <v>16</v>
      </c>
      <c r="E50" s="45" t="s">
        <v>65</v>
      </c>
      <c r="F50" s="45" t="s">
        <v>66</v>
      </c>
      <c r="G50" s="46" t="s">
        <v>25</v>
      </c>
      <c r="H50" s="46">
        <v>1992</v>
      </c>
      <c r="I50" s="46" t="s">
        <v>18</v>
      </c>
      <c r="J50" s="52">
        <v>14</v>
      </c>
      <c r="K50" s="53">
        <v>0.0034375</v>
      </c>
      <c r="L50" s="29" t="s">
        <v>181</v>
      </c>
    </row>
    <row r="51" spans="1:11" ht="13.5" customHeight="1">
      <c r="A51" s="16"/>
      <c r="B51" s="43">
        <v>22</v>
      </c>
      <c r="C51" s="43">
        <v>1</v>
      </c>
      <c r="D51" s="44">
        <v>22</v>
      </c>
      <c r="E51" s="45" t="s">
        <v>100</v>
      </c>
      <c r="F51" s="45" t="s">
        <v>99</v>
      </c>
      <c r="G51" s="46" t="s">
        <v>25</v>
      </c>
      <c r="H51" s="46">
        <v>1984</v>
      </c>
      <c r="I51" s="46" t="s">
        <v>18</v>
      </c>
      <c r="J51" s="52">
        <v>14</v>
      </c>
      <c r="K51" s="53">
        <v>0.003472222222222222</v>
      </c>
    </row>
    <row r="52" spans="1:11" ht="13.5" customHeight="1">
      <c r="A52" s="16"/>
      <c r="B52" s="42">
        <v>42</v>
      </c>
      <c r="C52" s="43">
        <v>2</v>
      </c>
      <c r="D52" s="44">
        <v>20</v>
      </c>
      <c r="E52" s="45" t="s">
        <v>68</v>
      </c>
      <c r="F52" s="45" t="s">
        <v>44</v>
      </c>
      <c r="G52" s="46" t="s">
        <v>25</v>
      </c>
      <c r="H52" s="46">
        <v>1992</v>
      </c>
      <c r="I52" s="46" t="s">
        <v>18</v>
      </c>
      <c r="J52" s="46">
        <v>11</v>
      </c>
      <c r="K52" s="47">
        <v>0.002488425925925926</v>
      </c>
    </row>
    <row r="53" spans="1:11" ht="13.5" customHeight="1">
      <c r="A53" s="16"/>
      <c r="B53" s="42">
        <v>36</v>
      </c>
      <c r="C53" s="43">
        <v>2</v>
      </c>
      <c r="D53" s="51">
        <v>14</v>
      </c>
      <c r="E53" s="45" t="s">
        <v>71</v>
      </c>
      <c r="F53" s="45" t="s">
        <v>72</v>
      </c>
      <c r="G53" s="46" t="s">
        <v>25</v>
      </c>
      <c r="H53" s="46">
        <v>1992</v>
      </c>
      <c r="I53" s="46" t="s">
        <v>18</v>
      </c>
      <c r="J53" s="52">
        <v>8</v>
      </c>
      <c r="K53" s="53">
        <v>0.0017824074074074075</v>
      </c>
    </row>
    <row r="54" spans="1:15" ht="13.5" customHeight="1">
      <c r="A54" s="16"/>
      <c r="B54" s="42">
        <v>37</v>
      </c>
      <c r="C54" s="43">
        <v>2</v>
      </c>
      <c r="D54" s="51">
        <v>15</v>
      </c>
      <c r="E54" s="45" t="s">
        <v>91</v>
      </c>
      <c r="F54" s="45" t="s">
        <v>60</v>
      </c>
      <c r="G54" s="46" t="s">
        <v>25</v>
      </c>
      <c r="H54" s="46">
        <v>1983</v>
      </c>
      <c r="I54" s="46" t="s">
        <v>18</v>
      </c>
      <c r="J54" s="52">
        <v>8</v>
      </c>
      <c r="K54" s="53">
        <v>0.0017976851851851851</v>
      </c>
      <c r="M54" s="23"/>
      <c r="N54" s="1"/>
      <c r="O54" s="1"/>
    </row>
    <row r="55" spans="1:11" ht="13.5" customHeight="1">
      <c r="A55" s="16"/>
      <c r="B55" s="43">
        <v>21</v>
      </c>
      <c r="C55" s="43">
        <v>1</v>
      </c>
      <c r="D55" s="44">
        <v>21</v>
      </c>
      <c r="E55" s="45" t="s">
        <v>73</v>
      </c>
      <c r="F55" s="45" t="s">
        <v>74</v>
      </c>
      <c r="G55" s="46" t="s">
        <v>25</v>
      </c>
      <c r="H55" s="46">
        <v>1984</v>
      </c>
      <c r="I55" s="46" t="s">
        <v>18</v>
      </c>
      <c r="J55" s="46">
        <v>8</v>
      </c>
      <c r="K55" s="109">
        <v>0.0018981481481481482</v>
      </c>
    </row>
    <row r="56" spans="1:11" ht="13.5" customHeight="1">
      <c r="A56" s="16"/>
      <c r="B56" s="43">
        <v>6</v>
      </c>
      <c r="C56" s="43">
        <v>1</v>
      </c>
      <c r="D56" s="51">
        <v>6</v>
      </c>
      <c r="E56" s="45" t="s">
        <v>97</v>
      </c>
      <c r="F56" s="45" t="s">
        <v>16</v>
      </c>
      <c r="G56" s="46" t="s">
        <v>25</v>
      </c>
      <c r="H56" s="46">
        <v>1985</v>
      </c>
      <c r="I56" s="46" t="s">
        <v>18</v>
      </c>
      <c r="J56" s="174">
        <v>7</v>
      </c>
      <c r="K56" s="53">
        <v>0.0017592592592592592</v>
      </c>
    </row>
    <row r="57" spans="1:11" ht="13.5" customHeight="1">
      <c r="A57" s="16"/>
      <c r="B57" s="43">
        <v>13</v>
      </c>
      <c r="C57" s="43">
        <v>1</v>
      </c>
      <c r="D57" s="51">
        <v>13</v>
      </c>
      <c r="E57" s="45" t="s">
        <v>81</v>
      </c>
      <c r="F57" s="45" t="s">
        <v>77</v>
      </c>
      <c r="G57" s="46" t="s">
        <v>25</v>
      </c>
      <c r="H57" s="46">
        <v>1991</v>
      </c>
      <c r="I57" s="46" t="s">
        <v>18</v>
      </c>
      <c r="J57" s="52">
        <v>7</v>
      </c>
      <c r="K57" s="111">
        <v>0.001903125</v>
      </c>
    </row>
    <row r="58" spans="1:11" ht="13.5" customHeight="1">
      <c r="A58" s="16"/>
      <c r="B58" s="43">
        <v>23</v>
      </c>
      <c r="C58" s="43">
        <v>2</v>
      </c>
      <c r="D58" s="44">
        <v>1</v>
      </c>
      <c r="E58" s="45" t="s">
        <v>84</v>
      </c>
      <c r="F58" s="45" t="s">
        <v>85</v>
      </c>
      <c r="G58" s="46" t="s">
        <v>25</v>
      </c>
      <c r="H58" s="46">
        <v>1991</v>
      </c>
      <c r="I58" s="46" t="s">
        <v>18</v>
      </c>
      <c r="J58" s="46">
        <v>6</v>
      </c>
      <c r="K58" s="53">
        <v>0.0016569444444444444</v>
      </c>
    </row>
    <row r="59" spans="1:11" ht="13.5" customHeight="1">
      <c r="A59" s="16"/>
      <c r="B59" s="43">
        <v>29</v>
      </c>
      <c r="C59" s="43">
        <v>2</v>
      </c>
      <c r="D59" s="44">
        <v>7</v>
      </c>
      <c r="E59" s="45" t="s">
        <v>88</v>
      </c>
      <c r="F59" s="45" t="s">
        <v>16</v>
      </c>
      <c r="G59" s="46" t="s">
        <v>25</v>
      </c>
      <c r="H59" s="46">
        <v>1991</v>
      </c>
      <c r="I59" s="46" t="s">
        <v>18</v>
      </c>
      <c r="J59" s="46">
        <v>5</v>
      </c>
      <c r="K59" s="53">
        <v>0.0017592592592592592</v>
      </c>
    </row>
    <row r="60" spans="1:11" ht="13.5" customHeight="1">
      <c r="A60" s="16"/>
      <c r="B60" s="43">
        <v>26</v>
      </c>
      <c r="C60" s="43">
        <v>2</v>
      </c>
      <c r="D60" s="44">
        <v>4</v>
      </c>
      <c r="E60" s="45" t="s">
        <v>89</v>
      </c>
      <c r="F60" s="45" t="s">
        <v>22</v>
      </c>
      <c r="G60" s="46" t="s">
        <v>25</v>
      </c>
      <c r="H60" s="46">
        <v>1991</v>
      </c>
      <c r="I60" s="46" t="s">
        <v>18</v>
      </c>
      <c r="J60" s="46">
        <v>4</v>
      </c>
      <c r="K60" s="53">
        <v>0.0015773148148148148</v>
      </c>
    </row>
    <row r="61" spans="1:12" ht="13.5" customHeight="1">
      <c r="A61" s="16"/>
      <c r="B61" s="58">
        <v>32</v>
      </c>
      <c r="C61" s="58">
        <v>2</v>
      </c>
      <c r="D61" s="110">
        <v>10</v>
      </c>
      <c r="E61" s="60" t="s">
        <v>92</v>
      </c>
      <c r="F61" s="60" t="s">
        <v>93</v>
      </c>
      <c r="G61" s="61" t="s">
        <v>25</v>
      </c>
      <c r="H61" s="61">
        <v>1976</v>
      </c>
      <c r="I61" s="61" t="s">
        <v>18</v>
      </c>
      <c r="J61" s="62">
        <v>1</v>
      </c>
      <c r="K61" s="111">
        <v>0.0003444444444444445</v>
      </c>
      <c r="L61" s="112"/>
    </row>
    <row r="62" spans="1:11" ht="13.5" customHeight="1">
      <c r="A62" s="16"/>
      <c r="B62" s="43">
        <v>1</v>
      </c>
      <c r="C62" s="43">
        <v>1</v>
      </c>
      <c r="D62" s="51">
        <v>1</v>
      </c>
      <c r="E62" s="45" t="s">
        <v>94</v>
      </c>
      <c r="F62" s="45" t="s">
        <v>27</v>
      </c>
      <c r="G62" s="46" t="s">
        <v>25</v>
      </c>
      <c r="H62" s="46">
        <v>1997</v>
      </c>
      <c r="I62" s="46" t="s">
        <v>18</v>
      </c>
      <c r="J62" s="52" t="s">
        <v>95</v>
      </c>
      <c r="K62" s="53"/>
    </row>
    <row r="63" spans="1:11" ht="13.5" customHeight="1">
      <c r="A63" s="16"/>
      <c r="B63" s="43">
        <v>17</v>
      </c>
      <c r="C63" s="43">
        <v>1</v>
      </c>
      <c r="D63" s="51">
        <v>17</v>
      </c>
      <c r="E63" s="45" t="s">
        <v>98</v>
      </c>
      <c r="F63" s="45" t="s">
        <v>99</v>
      </c>
      <c r="G63" s="46" t="s">
        <v>25</v>
      </c>
      <c r="H63" s="46">
        <v>1982</v>
      </c>
      <c r="I63" s="46" t="s">
        <v>18</v>
      </c>
      <c r="J63" s="52" t="s">
        <v>95</v>
      </c>
      <c r="K63" s="53"/>
    </row>
    <row r="64" spans="1:11" ht="13.5" customHeight="1">
      <c r="A64" s="16"/>
      <c r="B64" s="42">
        <v>40</v>
      </c>
      <c r="C64" s="43">
        <v>2</v>
      </c>
      <c r="D64" s="51">
        <v>18</v>
      </c>
      <c r="E64" s="45" t="s">
        <v>101</v>
      </c>
      <c r="F64" s="45" t="s">
        <v>16</v>
      </c>
      <c r="G64" s="46" t="s">
        <v>25</v>
      </c>
      <c r="H64" s="46">
        <v>1991</v>
      </c>
      <c r="I64" s="46" t="s">
        <v>18</v>
      </c>
      <c r="J64" s="52" t="s">
        <v>95</v>
      </c>
      <c r="K64" s="53"/>
    </row>
    <row r="65" spans="1:12" ht="13.5" customHeight="1">
      <c r="A65" s="16"/>
      <c r="B65" s="42">
        <v>70</v>
      </c>
      <c r="C65" s="43">
        <v>4</v>
      </c>
      <c r="D65" s="44">
        <v>4</v>
      </c>
      <c r="E65" s="45" t="s">
        <v>108</v>
      </c>
      <c r="F65" s="45" t="s">
        <v>51</v>
      </c>
      <c r="G65" s="46" t="s">
        <v>25</v>
      </c>
      <c r="H65" s="46">
        <v>1977</v>
      </c>
      <c r="I65" s="46" t="s">
        <v>18</v>
      </c>
      <c r="J65" s="52" t="s">
        <v>95</v>
      </c>
      <c r="K65" s="53"/>
      <c r="L65" s="29" t="s">
        <v>181</v>
      </c>
    </row>
    <row r="66" spans="1:11" ht="13.5" customHeight="1">
      <c r="A66" s="16"/>
      <c r="B66" s="42">
        <v>75</v>
      </c>
      <c r="C66" s="43">
        <v>4</v>
      </c>
      <c r="D66" s="51">
        <v>9</v>
      </c>
      <c r="E66" s="45" t="s">
        <v>111</v>
      </c>
      <c r="F66" s="45" t="s">
        <v>51</v>
      </c>
      <c r="G66" s="46" t="s">
        <v>25</v>
      </c>
      <c r="H66" s="46">
        <v>1981</v>
      </c>
      <c r="I66" s="46" t="s">
        <v>18</v>
      </c>
      <c r="J66" s="52" t="s">
        <v>95</v>
      </c>
      <c r="K66" s="53"/>
    </row>
    <row r="67" spans="1:11" ht="13.5" customHeight="1">
      <c r="A67" s="16"/>
      <c r="B67" s="42">
        <v>80</v>
      </c>
      <c r="C67" s="43">
        <v>4</v>
      </c>
      <c r="D67" s="51">
        <v>14</v>
      </c>
      <c r="E67" s="45" t="s">
        <v>112</v>
      </c>
      <c r="F67" s="45" t="s">
        <v>113</v>
      </c>
      <c r="G67" s="46" t="s">
        <v>25</v>
      </c>
      <c r="H67" s="46">
        <v>1985</v>
      </c>
      <c r="I67" s="46" t="s">
        <v>18</v>
      </c>
      <c r="J67" s="52" t="s">
        <v>95</v>
      </c>
      <c r="K67" s="53"/>
    </row>
    <row r="68" spans="1:12" ht="13.5" customHeight="1">
      <c r="A68" s="16"/>
      <c r="B68" s="79">
        <v>18</v>
      </c>
      <c r="C68" s="79">
        <v>1</v>
      </c>
      <c r="D68" s="93">
        <v>18</v>
      </c>
      <c r="E68" s="81" t="s">
        <v>122</v>
      </c>
      <c r="F68" s="81" t="s">
        <v>123</v>
      </c>
      <c r="G68" s="82" t="s">
        <v>25</v>
      </c>
      <c r="H68" s="82">
        <v>1997</v>
      </c>
      <c r="I68" s="82" t="s">
        <v>124</v>
      </c>
      <c r="J68" s="83">
        <v>44</v>
      </c>
      <c r="K68" s="84">
        <v>0.009135416666666667</v>
      </c>
      <c r="L68" s="85">
        <v>1</v>
      </c>
    </row>
    <row r="69" spans="1:12" ht="13.5" customHeight="1">
      <c r="A69" s="16"/>
      <c r="B69" s="79">
        <v>14</v>
      </c>
      <c r="C69" s="79">
        <v>1</v>
      </c>
      <c r="D69" s="93">
        <v>14</v>
      </c>
      <c r="E69" s="81" t="s">
        <v>127</v>
      </c>
      <c r="F69" s="81" t="s">
        <v>128</v>
      </c>
      <c r="G69" s="82" t="s">
        <v>25</v>
      </c>
      <c r="H69" s="82">
        <v>1997</v>
      </c>
      <c r="I69" s="82" t="s">
        <v>124</v>
      </c>
      <c r="J69" s="83">
        <v>33</v>
      </c>
      <c r="K69" s="84">
        <v>0.007398032407407408</v>
      </c>
      <c r="L69" s="85">
        <v>2</v>
      </c>
    </row>
    <row r="70" spans="1:11" ht="13.5" customHeight="1">
      <c r="A70" s="16"/>
      <c r="B70" s="64"/>
      <c r="C70" s="64"/>
      <c r="D70" s="65"/>
      <c r="E70" s="20"/>
      <c r="F70" s="20"/>
      <c r="G70" s="21"/>
      <c r="H70" s="21"/>
      <c r="I70" s="21"/>
      <c r="J70" s="66">
        <f>SUM(J68:J69)</f>
        <v>77</v>
      </c>
      <c r="K70" s="22"/>
    </row>
    <row r="71" spans="1:17" s="17" customFormat="1" ht="13.5" customHeight="1">
      <c r="A71" s="16"/>
      <c r="B71" s="79">
        <v>7</v>
      </c>
      <c r="C71" s="79">
        <v>1</v>
      </c>
      <c r="D71" s="93">
        <v>7</v>
      </c>
      <c r="E71" s="81" t="s">
        <v>139</v>
      </c>
      <c r="F71" s="81" t="s">
        <v>140</v>
      </c>
      <c r="G71" s="82" t="s">
        <v>25</v>
      </c>
      <c r="H71" s="82">
        <v>1985</v>
      </c>
      <c r="I71" s="82" t="s">
        <v>124</v>
      </c>
      <c r="J71" s="94">
        <v>17</v>
      </c>
      <c r="K71" s="84">
        <v>0.004771875</v>
      </c>
      <c r="L71" s="15"/>
      <c r="N71" s="106"/>
      <c r="O71" s="106"/>
      <c r="P71" s="106"/>
      <c r="Q71" s="106"/>
    </row>
    <row r="72" spans="1:12" ht="13.5" customHeight="1">
      <c r="A72" s="16"/>
      <c r="B72" s="79">
        <v>5</v>
      </c>
      <c r="C72" s="79">
        <v>1</v>
      </c>
      <c r="D72" s="93">
        <v>5</v>
      </c>
      <c r="E72" s="81" t="s">
        <v>143</v>
      </c>
      <c r="F72" s="81" t="s">
        <v>144</v>
      </c>
      <c r="G72" s="82" t="s">
        <v>25</v>
      </c>
      <c r="H72" s="82">
        <v>1986</v>
      </c>
      <c r="I72" s="82" t="s">
        <v>124</v>
      </c>
      <c r="J72" s="94">
        <v>15</v>
      </c>
      <c r="K72" s="84">
        <v>0.00356087962962963</v>
      </c>
      <c r="L72" s="15"/>
    </row>
    <row r="73" spans="1:11" ht="13.5" customHeight="1">
      <c r="A73" s="16"/>
      <c r="B73" s="79">
        <v>15</v>
      </c>
      <c r="C73" s="79">
        <v>1</v>
      </c>
      <c r="D73" s="93">
        <v>15</v>
      </c>
      <c r="E73" s="81" t="s">
        <v>145</v>
      </c>
      <c r="F73" s="81" t="s">
        <v>146</v>
      </c>
      <c r="G73" s="82" t="s">
        <v>25</v>
      </c>
      <c r="H73" s="82">
        <v>1982</v>
      </c>
      <c r="I73" s="82" t="s">
        <v>124</v>
      </c>
      <c r="J73" s="94">
        <v>11</v>
      </c>
      <c r="K73" s="84">
        <v>0.002697800925925926</v>
      </c>
    </row>
    <row r="74" spans="1:11" ht="13.5" customHeight="1">
      <c r="A74" s="16"/>
      <c r="B74" s="78">
        <v>35</v>
      </c>
      <c r="C74" s="79">
        <v>2</v>
      </c>
      <c r="D74" s="93">
        <v>13</v>
      </c>
      <c r="E74" s="81" t="s">
        <v>147</v>
      </c>
      <c r="F74" s="81" t="s">
        <v>148</v>
      </c>
      <c r="G74" s="82" t="s">
        <v>25</v>
      </c>
      <c r="H74" s="82">
        <v>1988</v>
      </c>
      <c r="I74" s="82" t="s">
        <v>124</v>
      </c>
      <c r="J74" s="94">
        <v>11</v>
      </c>
      <c r="K74" s="84">
        <v>0.0027314814814814814</v>
      </c>
    </row>
    <row r="75" spans="1:11" ht="13.5" customHeight="1">
      <c r="A75" s="16"/>
      <c r="B75" s="79">
        <v>12</v>
      </c>
      <c r="C75" s="79">
        <v>1</v>
      </c>
      <c r="D75" s="93">
        <v>12</v>
      </c>
      <c r="E75" s="81" t="s">
        <v>149</v>
      </c>
      <c r="F75" s="81" t="s">
        <v>148</v>
      </c>
      <c r="G75" s="82" t="s">
        <v>25</v>
      </c>
      <c r="H75" s="82">
        <v>1991</v>
      </c>
      <c r="I75" s="82" t="s">
        <v>124</v>
      </c>
      <c r="J75" s="94">
        <v>11</v>
      </c>
      <c r="K75" s="84" t="s">
        <v>182</v>
      </c>
    </row>
    <row r="76" spans="1:17" s="17" customFormat="1" ht="13.5" customHeight="1">
      <c r="A76" s="16"/>
      <c r="B76" s="78">
        <v>39</v>
      </c>
      <c r="C76" s="79">
        <v>2</v>
      </c>
      <c r="D76" s="93">
        <v>17</v>
      </c>
      <c r="E76" s="81" t="s">
        <v>158</v>
      </c>
      <c r="F76" s="81" t="s">
        <v>159</v>
      </c>
      <c r="G76" s="82" t="s">
        <v>25</v>
      </c>
      <c r="H76" s="82">
        <v>1988</v>
      </c>
      <c r="I76" s="82" t="s">
        <v>124</v>
      </c>
      <c r="J76" s="94">
        <v>5</v>
      </c>
      <c r="K76" s="84">
        <v>0.001736111111111111</v>
      </c>
      <c r="L76" s="29"/>
      <c r="N76" s="106"/>
      <c r="O76" s="106"/>
      <c r="P76" s="106"/>
      <c r="Q76" s="106"/>
    </row>
    <row r="77" spans="1:11" ht="13.5" customHeight="1">
      <c r="A77" s="16"/>
      <c r="B77" s="78">
        <v>43</v>
      </c>
      <c r="C77" s="79">
        <v>2</v>
      </c>
      <c r="D77" s="80">
        <v>21</v>
      </c>
      <c r="E77" s="81" t="s">
        <v>161</v>
      </c>
      <c r="F77" s="81" t="s">
        <v>162</v>
      </c>
      <c r="G77" s="82" t="s">
        <v>25</v>
      </c>
      <c r="H77" s="82">
        <v>1990</v>
      </c>
      <c r="I77" s="82" t="s">
        <v>124</v>
      </c>
      <c r="J77" s="82">
        <v>5</v>
      </c>
      <c r="K77" s="95">
        <v>0.001979166666666667</v>
      </c>
    </row>
    <row r="78" spans="1:17" s="17" customFormat="1" ht="13.5" customHeight="1">
      <c r="A78" s="16"/>
      <c r="B78" s="78">
        <v>74</v>
      </c>
      <c r="C78" s="79">
        <v>4</v>
      </c>
      <c r="D78" s="93">
        <v>8</v>
      </c>
      <c r="E78" s="81" t="s">
        <v>167</v>
      </c>
      <c r="F78" s="81" t="s">
        <v>154</v>
      </c>
      <c r="G78" s="82" t="s">
        <v>25</v>
      </c>
      <c r="H78" s="82">
        <v>1981</v>
      </c>
      <c r="I78" s="82" t="s">
        <v>124</v>
      </c>
      <c r="J78" s="94" t="s">
        <v>95</v>
      </c>
      <c r="K78" s="84"/>
      <c r="L78" s="29"/>
      <c r="N78" s="106"/>
      <c r="O78" s="106"/>
      <c r="P78" s="106"/>
      <c r="Q78" s="106"/>
    </row>
    <row r="81" spans="1:17" s="2" customFormat="1" ht="13.5" customHeight="1">
      <c r="A81" s="18"/>
      <c r="B81" s="175">
        <v>63</v>
      </c>
      <c r="C81" s="176">
        <v>3</v>
      </c>
      <c r="D81" s="177">
        <v>19</v>
      </c>
      <c r="E81" s="178" t="s">
        <v>31</v>
      </c>
      <c r="F81" s="178" t="s">
        <v>16</v>
      </c>
      <c r="G81" s="179" t="s">
        <v>32</v>
      </c>
      <c r="H81" s="179">
        <v>1989</v>
      </c>
      <c r="I81" s="179" t="s">
        <v>18</v>
      </c>
      <c r="J81" s="181">
        <v>34</v>
      </c>
      <c r="K81" s="180">
        <v>0.006349189814814815</v>
      </c>
      <c r="L81" s="48">
        <v>1</v>
      </c>
      <c r="N81" s="63"/>
      <c r="O81" s="63"/>
      <c r="P81" s="63"/>
      <c r="Q81" s="63"/>
    </row>
    <row r="82" spans="1:17" s="2" customFormat="1" ht="13.5" customHeight="1">
      <c r="A82" s="18"/>
      <c r="B82" s="175">
        <v>55</v>
      </c>
      <c r="C82" s="176">
        <v>3</v>
      </c>
      <c r="D82" s="177">
        <v>11</v>
      </c>
      <c r="E82" s="178" t="s">
        <v>33</v>
      </c>
      <c r="F82" s="178" t="s">
        <v>34</v>
      </c>
      <c r="G82" s="179" t="s">
        <v>32</v>
      </c>
      <c r="H82" s="179">
        <v>1991</v>
      </c>
      <c r="I82" s="179" t="s">
        <v>18</v>
      </c>
      <c r="J82" s="181">
        <v>33</v>
      </c>
      <c r="K82" s="180">
        <v>0.004406597222222222</v>
      </c>
      <c r="L82" s="48">
        <v>3</v>
      </c>
      <c r="N82" s="63"/>
      <c r="O82" s="63"/>
      <c r="P82" s="63"/>
      <c r="Q82" s="63"/>
    </row>
    <row r="83" spans="1:12" ht="13.5" customHeight="1">
      <c r="A83" s="16"/>
      <c r="B83" s="175">
        <v>53</v>
      </c>
      <c r="C83" s="176">
        <v>3</v>
      </c>
      <c r="D83" s="177">
        <v>9</v>
      </c>
      <c r="E83" s="178" t="s">
        <v>39</v>
      </c>
      <c r="F83" s="178" t="s">
        <v>16</v>
      </c>
      <c r="G83" s="179" t="s">
        <v>32</v>
      </c>
      <c r="H83" s="179">
        <v>2001</v>
      </c>
      <c r="I83" s="179" t="s">
        <v>18</v>
      </c>
      <c r="J83" s="181">
        <v>33</v>
      </c>
      <c r="K83" s="180">
        <v>0.006543981481481481</v>
      </c>
      <c r="L83" s="48">
        <v>2</v>
      </c>
    </row>
    <row r="84" spans="1:12" ht="13.5" customHeight="1">
      <c r="A84" s="16"/>
      <c r="B84" s="176">
        <v>24</v>
      </c>
      <c r="C84" s="176">
        <v>2</v>
      </c>
      <c r="D84" s="177">
        <v>2</v>
      </c>
      <c r="E84" s="178" t="s">
        <v>49</v>
      </c>
      <c r="F84" s="178" t="s">
        <v>22</v>
      </c>
      <c r="G84" s="179" t="s">
        <v>32</v>
      </c>
      <c r="H84" s="179">
        <v>1990</v>
      </c>
      <c r="I84" s="179" t="s">
        <v>18</v>
      </c>
      <c r="J84" s="181">
        <v>27</v>
      </c>
      <c r="K84" s="180">
        <v>0.007400925925925926</v>
      </c>
      <c r="L84" s="48">
        <v>4</v>
      </c>
    </row>
    <row r="85" spans="1:12" ht="13.5" customHeight="1">
      <c r="A85" s="16"/>
      <c r="B85" s="175">
        <v>59</v>
      </c>
      <c r="C85" s="176">
        <v>3</v>
      </c>
      <c r="D85" s="177">
        <v>15</v>
      </c>
      <c r="E85" s="178" t="s">
        <v>55</v>
      </c>
      <c r="F85" s="178" t="s">
        <v>56</v>
      </c>
      <c r="G85" s="179" t="s">
        <v>32</v>
      </c>
      <c r="H85" s="179">
        <v>1989</v>
      </c>
      <c r="I85" s="179" t="s">
        <v>18</v>
      </c>
      <c r="J85" s="181">
        <v>21</v>
      </c>
      <c r="K85" s="180">
        <v>0.004822337962962962</v>
      </c>
      <c r="L85" s="48">
        <v>5</v>
      </c>
    </row>
    <row r="86" spans="1:11" ht="13.5" customHeight="1">
      <c r="A86" s="16"/>
      <c r="B86" s="19"/>
      <c r="C86" s="64"/>
      <c r="D86" s="65"/>
      <c r="E86" s="20"/>
      <c r="F86" s="20"/>
      <c r="G86" s="21"/>
      <c r="H86" s="21"/>
      <c r="I86" s="21"/>
      <c r="J86" s="66">
        <f>SUM(J81:J85)</f>
        <v>148</v>
      </c>
      <c r="K86" s="22"/>
    </row>
    <row r="87" spans="1:11" ht="13.5" customHeight="1">
      <c r="A87" s="16"/>
      <c r="B87" s="42">
        <v>84</v>
      </c>
      <c r="C87" s="43">
        <v>4</v>
      </c>
      <c r="D87" s="51">
        <v>18</v>
      </c>
      <c r="E87" s="45" t="s">
        <v>67</v>
      </c>
      <c r="F87" s="45" t="s">
        <v>51</v>
      </c>
      <c r="G87" s="46" t="s">
        <v>32</v>
      </c>
      <c r="H87" s="46">
        <v>1993</v>
      </c>
      <c r="I87" s="46" t="s">
        <v>18</v>
      </c>
      <c r="J87" s="52">
        <v>13</v>
      </c>
      <c r="K87" s="53">
        <v>0.0031018518518518517</v>
      </c>
    </row>
    <row r="88" spans="1:11" ht="13.5" customHeight="1">
      <c r="A88" s="16"/>
      <c r="B88" s="68">
        <v>64</v>
      </c>
      <c r="C88" s="69">
        <v>3</v>
      </c>
      <c r="D88" s="113">
        <v>20</v>
      </c>
      <c r="E88" s="71" t="s">
        <v>75</v>
      </c>
      <c r="F88" s="71" t="s">
        <v>36</v>
      </c>
      <c r="G88" s="72" t="s">
        <v>32</v>
      </c>
      <c r="H88" s="72">
        <v>1996</v>
      </c>
      <c r="I88" s="72" t="s">
        <v>18</v>
      </c>
      <c r="J88" s="108">
        <v>8</v>
      </c>
      <c r="K88" s="109">
        <v>0.0019241898148148148</v>
      </c>
    </row>
    <row r="89" spans="1:11" ht="13.5" customHeight="1">
      <c r="A89" s="16"/>
      <c r="B89" s="42">
        <v>56</v>
      </c>
      <c r="C89" s="43">
        <v>3</v>
      </c>
      <c r="D89" s="44">
        <v>12</v>
      </c>
      <c r="E89" s="45" t="s">
        <v>78</v>
      </c>
      <c r="F89" s="45" t="s">
        <v>79</v>
      </c>
      <c r="G89" s="46" t="s">
        <v>32</v>
      </c>
      <c r="H89" s="46">
        <v>1991</v>
      </c>
      <c r="I89" s="46" t="s">
        <v>18</v>
      </c>
      <c r="J89" s="52">
        <v>7</v>
      </c>
      <c r="K89" s="53">
        <v>0.001736111111111111</v>
      </c>
    </row>
    <row r="90" spans="1:11" ht="13.5" customHeight="1">
      <c r="A90" s="16"/>
      <c r="B90" s="43">
        <v>95</v>
      </c>
      <c r="C90" s="74"/>
      <c r="D90" s="75"/>
      <c r="E90" s="114" t="s">
        <v>80</v>
      </c>
      <c r="F90" s="114" t="s">
        <v>44</v>
      </c>
      <c r="G90" s="107" t="s">
        <v>32</v>
      </c>
      <c r="H90" s="107">
        <v>1997</v>
      </c>
      <c r="I90" s="115" t="s">
        <v>18</v>
      </c>
      <c r="J90" s="52">
        <v>7</v>
      </c>
      <c r="K90" s="53">
        <v>0.001736111111111111</v>
      </c>
    </row>
    <row r="91" spans="1:11" ht="13.5" customHeight="1">
      <c r="A91" s="16"/>
      <c r="B91" s="42">
        <v>45</v>
      </c>
      <c r="C91" s="43">
        <v>3</v>
      </c>
      <c r="D91" s="44">
        <v>1</v>
      </c>
      <c r="E91" s="45" t="s">
        <v>86</v>
      </c>
      <c r="F91" s="45" t="s">
        <v>87</v>
      </c>
      <c r="G91" s="46" t="s">
        <v>32</v>
      </c>
      <c r="H91" s="46">
        <v>1997</v>
      </c>
      <c r="I91" s="46" t="s">
        <v>18</v>
      </c>
      <c r="J91" s="46">
        <v>6</v>
      </c>
      <c r="K91" s="47">
        <v>0.0019675925925925924</v>
      </c>
    </row>
    <row r="92" spans="1:11" ht="13.5" customHeight="1">
      <c r="A92" s="16"/>
      <c r="B92" s="43">
        <v>27</v>
      </c>
      <c r="C92" s="43">
        <v>2</v>
      </c>
      <c r="D92" s="44">
        <v>5</v>
      </c>
      <c r="E92" s="45" t="s">
        <v>90</v>
      </c>
      <c r="F92" s="45" t="s">
        <v>16</v>
      </c>
      <c r="G92" s="46" t="s">
        <v>32</v>
      </c>
      <c r="H92" s="46">
        <v>1996</v>
      </c>
      <c r="I92" s="46" t="s">
        <v>18</v>
      </c>
      <c r="J92" s="46">
        <v>3</v>
      </c>
      <c r="K92" s="53">
        <v>0.0010532407407407407</v>
      </c>
    </row>
    <row r="93" spans="1:11" ht="13.5" customHeight="1">
      <c r="A93" s="16"/>
      <c r="B93" s="42">
        <v>61</v>
      </c>
      <c r="C93" s="43">
        <v>3</v>
      </c>
      <c r="D93" s="59">
        <v>17</v>
      </c>
      <c r="E93" s="45" t="s">
        <v>107</v>
      </c>
      <c r="F93" s="45" t="s">
        <v>56</v>
      </c>
      <c r="G93" s="46" t="s">
        <v>32</v>
      </c>
      <c r="H93" s="46">
        <v>1992</v>
      </c>
      <c r="I93" s="46" t="s">
        <v>18</v>
      </c>
      <c r="J93" s="52" t="s">
        <v>95</v>
      </c>
      <c r="K93" s="53"/>
    </row>
    <row r="94" spans="1:12" ht="13.5" customHeight="1">
      <c r="A94" s="16"/>
      <c r="B94" s="78">
        <v>54</v>
      </c>
      <c r="C94" s="79">
        <v>3</v>
      </c>
      <c r="D94" s="80">
        <v>10</v>
      </c>
      <c r="E94" s="81" t="s">
        <v>131</v>
      </c>
      <c r="F94" s="81" t="s">
        <v>132</v>
      </c>
      <c r="G94" s="82" t="s">
        <v>32</v>
      </c>
      <c r="H94" s="82">
        <v>1996</v>
      </c>
      <c r="I94" s="82" t="s">
        <v>124</v>
      </c>
      <c r="J94" s="83">
        <v>22</v>
      </c>
      <c r="K94" s="84">
        <v>0.004735532407407407</v>
      </c>
      <c r="L94" s="85">
        <v>1</v>
      </c>
    </row>
    <row r="95" spans="1:12" ht="13.5" customHeight="1">
      <c r="A95" s="16"/>
      <c r="B95" s="78">
        <v>51</v>
      </c>
      <c r="C95" s="79">
        <v>3</v>
      </c>
      <c r="D95" s="80">
        <v>7</v>
      </c>
      <c r="E95" s="81" t="s">
        <v>150</v>
      </c>
      <c r="F95" s="81" t="s">
        <v>151</v>
      </c>
      <c r="G95" s="82" t="s">
        <v>152</v>
      </c>
      <c r="H95" s="82">
        <v>1996</v>
      </c>
      <c r="I95" s="82" t="s">
        <v>124</v>
      </c>
      <c r="J95" s="116">
        <v>10</v>
      </c>
      <c r="K95" s="95">
        <v>0.002673611111111111</v>
      </c>
      <c r="L95" s="85">
        <v>2</v>
      </c>
    </row>
    <row r="96" spans="1:12" ht="13.5" customHeight="1">
      <c r="A96" s="16"/>
      <c r="B96" s="19"/>
      <c r="C96" s="64"/>
      <c r="D96" s="65"/>
      <c r="E96" s="20"/>
      <c r="F96" s="20"/>
      <c r="G96" s="21"/>
      <c r="H96" s="21"/>
      <c r="I96" s="21"/>
      <c r="J96" s="66">
        <f>SUM(J94:J95)</f>
        <v>32</v>
      </c>
      <c r="K96" s="22"/>
      <c r="L96" s="85"/>
    </row>
    <row r="97" spans="1:11" ht="13.5" customHeight="1">
      <c r="A97" s="16"/>
      <c r="B97" s="78">
        <v>48</v>
      </c>
      <c r="C97" s="79">
        <v>3</v>
      </c>
      <c r="D97" s="80">
        <v>4</v>
      </c>
      <c r="E97" s="81" t="s">
        <v>153</v>
      </c>
      <c r="F97" s="81" t="s">
        <v>154</v>
      </c>
      <c r="G97" s="82" t="s">
        <v>32</v>
      </c>
      <c r="H97" s="82">
        <v>1992</v>
      </c>
      <c r="I97" s="82" t="s">
        <v>124</v>
      </c>
      <c r="J97" s="82">
        <v>6</v>
      </c>
      <c r="K97" s="95">
        <v>0.001736111111111111</v>
      </c>
    </row>
    <row r="98" spans="1:11" ht="13.5" customHeight="1">
      <c r="A98" s="16"/>
      <c r="B98" s="78">
        <v>68</v>
      </c>
      <c r="C98" s="79">
        <v>4</v>
      </c>
      <c r="D98" s="80">
        <v>2</v>
      </c>
      <c r="E98" s="81" t="s">
        <v>155</v>
      </c>
      <c r="F98" s="81" t="s">
        <v>156</v>
      </c>
      <c r="G98" s="82" t="s">
        <v>32</v>
      </c>
      <c r="H98" s="82">
        <v>1995</v>
      </c>
      <c r="I98" s="82" t="s">
        <v>124</v>
      </c>
      <c r="J98" s="82">
        <v>6</v>
      </c>
      <c r="K98" s="84">
        <v>0.001736111111111111</v>
      </c>
    </row>
    <row r="99" spans="1:11" ht="13.5" customHeight="1">
      <c r="A99" s="16"/>
      <c r="B99" s="78">
        <v>62</v>
      </c>
      <c r="C99" s="79">
        <v>3</v>
      </c>
      <c r="D99" s="80">
        <v>18</v>
      </c>
      <c r="E99" s="81" t="s">
        <v>157</v>
      </c>
      <c r="F99" s="81" t="s">
        <v>144</v>
      </c>
      <c r="G99" s="82" t="s">
        <v>32</v>
      </c>
      <c r="H99" s="82">
        <v>1995</v>
      </c>
      <c r="I99" s="82" t="s">
        <v>124</v>
      </c>
      <c r="J99" s="94">
        <v>6</v>
      </c>
      <c r="K99" s="84">
        <v>0.0017600694444444443</v>
      </c>
    </row>
    <row r="100" spans="1:12" ht="13.5" customHeight="1">
      <c r="A100" s="16"/>
      <c r="B100" s="78">
        <v>66</v>
      </c>
      <c r="C100" s="79">
        <v>3</v>
      </c>
      <c r="D100" s="117">
        <v>22</v>
      </c>
      <c r="E100" s="81" t="s">
        <v>160</v>
      </c>
      <c r="F100" s="81" t="s">
        <v>134</v>
      </c>
      <c r="G100" s="82" t="s">
        <v>32</v>
      </c>
      <c r="H100" s="82">
        <v>1995</v>
      </c>
      <c r="I100" s="82" t="s">
        <v>124</v>
      </c>
      <c r="J100" s="82">
        <v>5</v>
      </c>
      <c r="K100" s="84">
        <v>0.001736111111111111</v>
      </c>
      <c r="L100" s="29" t="s">
        <v>183</v>
      </c>
    </row>
    <row r="101" spans="1:11" ht="13.5" customHeight="1">
      <c r="A101" s="16"/>
      <c r="B101" s="78">
        <v>49</v>
      </c>
      <c r="C101" s="79">
        <v>3</v>
      </c>
      <c r="D101" s="80">
        <v>5</v>
      </c>
      <c r="E101" s="81" t="s">
        <v>163</v>
      </c>
      <c r="F101" s="81" t="s">
        <v>164</v>
      </c>
      <c r="G101" s="82" t="s">
        <v>32</v>
      </c>
      <c r="H101" s="82">
        <v>1998</v>
      </c>
      <c r="I101" s="82" t="s">
        <v>124</v>
      </c>
      <c r="J101" s="82" t="s">
        <v>95</v>
      </c>
      <c r="K101" s="95"/>
    </row>
    <row r="102" spans="1:11" ht="13.5" customHeight="1">
      <c r="A102" s="16"/>
      <c r="B102" s="78">
        <v>65</v>
      </c>
      <c r="C102" s="79">
        <v>3</v>
      </c>
      <c r="D102" s="80">
        <v>21</v>
      </c>
      <c r="E102" s="81" t="s">
        <v>165</v>
      </c>
      <c r="F102" s="81" t="s">
        <v>154</v>
      </c>
      <c r="G102" s="82" t="s">
        <v>32</v>
      </c>
      <c r="H102" s="82">
        <v>1991</v>
      </c>
      <c r="I102" s="82" t="s">
        <v>124</v>
      </c>
      <c r="J102" s="82" t="s">
        <v>95</v>
      </c>
      <c r="K102" s="84"/>
    </row>
    <row r="103" spans="1:11" ht="13.5" customHeight="1">
      <c r="A103" s="16"/>
      <c r="B103" s="78">
        <v>77</v>
      </c>
      <c r="C103" s="79">
        <v>4</v>
      </c>
      <c r="D103" s="93">
        <v>11</v>
      </c>
      <c r="E103" s="81" t="s">
        <v>168</v>
      </c>
      <c r="F103" s="81" t="s">
        <v>126</v>
      </c>
      <c r="G103" s="82" t="s">
        <v>32</v>
      </c>
      <c r="H103" s="82">
        <v>1997</v>
      </c>
      <c r="I103" s="82" t="s">
        <v>124</v>
      </c>
      <c r="J103" s="82" t="s">
        <v>95</v>
      </c>
      <c r="K103" s="84"/>
    </row>
    <row r="106" spans="1:11" ht="13.5" customHeight="1">
      <c r="A106" s="16"/>
      <c r="B106" s="50">
        <v>89</v>
      </c>
      <c r="C106" s="54">
        <v>5</v>
      </c>
      <c r="D106" s="118">
        <v>1</v>
      </c>
      <c r="E106" s="119" t="s">
        <v>116</v>
      </c>
      <c r="F106" s="119" t="s">
        <v>117</v>
      </c>
      <c r="G106" s="55"/>
      <c r="H106" s="55">
        <v>1980</v>
      </c>
      <c r="I106" s="55" t="s">
        <v>18</v>
      </c>
      <c r="J106" s="55" t="s">
        <v>95</v>
      </c>
      <c r="K106" s="120"/>
    </row>
    <row r="107" spans="1:13" ht="13.5" customHeight="1">
      <c r="A107" s="16"/>
      <c r="B107" s="121">
        <v>87</v>
      </c>
      <c r="C107" s="122">
        <v>4</v>
      </c>
      <c r="D107" s="123">
        <v>21</v>
      </c>
      <c r="E107" s="124" t="s">
        <v>114</v>
      </c>
      <c r="F107" s="124" t="s">
        <v>34</v>
      </c>
      <c r="G107" s="125" t="s">
        <v>115</v>
      </c>
      <c r="H107" s="125">
        <v>1988</v>
      </c>
      <c r="I107" s="125" t="s">
        <v>18</v>
      </c>
      <c r="J107" s="126" t="s">
        <v>95</v>
      </c>
      <c r="K107" s="127"/>
      <c r="L107" s="96"/>
      <c r="M107" s="8"/>
    </row>
    <row r="108" spans="1:11" ht="13.5" customHeight="1">
      <c r="A108" s="16"/>
      <c r="B108" s="128">
        <v>50</v>
      </c>
      <c r="C108" s="129">
        <v>3</v>
      </c>
      <c r="D108" s="130">
        <v>6</v>
      </c>
      <c r="E108" s="131" t="s">
        <v>103</v>
      </c>
      <c r="F108" s="131" t="s">
        <v>104</v>
      </c>
      <c r="G108" s="132" t="s">
        <v>105</v>
      </c>
      <c r="H108" s="132">
        <v>1985</v>
      </c>
      <c r="I108" s="132" t="s">
        <v>18</v>
      </c>
      <c r="J108" s="132" t="s">
        <v>184</v>
      </c>
      <c r="K108" s="133"/>
    </row>
    <row r="109" spans="1:12" ht="13.5" customHeight="1">
      <c r="A109" s="16"/>
      <c r="B109" s="134">
        <v>58</v>
      </c>
      <c r="C109" s="135">
        <v>3</v>
      </c>
      <c r="D109" s="136">
        <v>14</v>
      </c>
      <c r="E109" s="137" t="s">
        <v>106</v>
      </c>
      <c r="F109" s="137" t="s">
        <v>16</v>
      </c>
      <c r="G109" s="138" t="s">
        <v>105</v>
      </c>
      <c r="H109" s="138">
        <v>1997</v>
      </c>
      <c r="I109" s="138" t="s">
        <v>18</v>
      </c>
      <c r="J109" s="132" t="s">
        <v>184</v>
      </c>
      <c r="K109" s="139"/>
      <c r="L109" s="96"/>
    </row>
    <row r="110" spans="1:11" ht="13.5" customHeight="1">
      <c r="A110" s="16"/>
      <c r="B110" s="140">
        <v>72</v>
      </c>
      <c r="C110" s="56">
        <v>4</v>
      </c>
      <c r="D110" s="141">
        <v>6</v>
      </c>
      <c r="E110" s="142" t="s">
        <v>109</v>
      </c>
      <c r="F110" s="142" t="s">
        <v>85</v>
      </c>
      <c r="G110" s="143" t="s">
        <v>110</v>
      </c>
      <c r="H110" s="143">
        <v>1991</v>
      </c>
      <c r="I110" s="143" t="s">
        <v>18</v>
      </c>
      <c r="J110" s="144" t="s">
        <v>95</v>
      </c>
      <c r="K110" s="145"/>
    </row>
    <row r="111" spans="1:17" s="2" customFormat="1" ht="13.5" customHeight="1">
      <c r="A111" s="18"/>
      <c r="B111" s="50">
        <v>81</v>
      </c>
      <c r="C111" s="54">
        <v>4</v>
      </c>
      <c r="D111" s="146">
        <v>15</v>
      </c>
      <c r="E111" s="119" t="s">
        <v>169</v>
      </c>
      <c r="F111" s="119" t="s">
        <v>170</v>
      </c>
      <c r="G111" s="55" t="s">
        <v>110</v>
      </c>
      <c r="H111" s="55">
        <v>1991</v>
      </c>
      <c r="I111" s="55" t="s">
        <v>124</v>
      </c>
      <c r="J111" s="144" t="s">
        <v>95</v>
      </c>
      <c r="K111" s="127"/>
      <c r="L111" s="29"/>
      <c r="N111" s="63"/>
      <c r="O111" s="63"/>
      <c r="P111" s="63"/>
      <c r="Q111" s="63"/>
    </row>
    <row r="112" spans="1:11" ht="13.5" customHeight="1">
      <c r="A112" s="16"/>
      <c r="B112" s="50">
        <v>82</v>
      </c>
      <c r="C112" s="54">
        <v>4</v>
      </c>
      <c r="D112" s="146">
        <v>16</v>
      </c>
      <c r="E112" s="119" t="s">
        <v>171</v>
      </c>
      <c r="F112" s="119" t="s">
        <v>170</v>
      </c>
      <c r="G112" s="55" t="s">
        <v>110</v>
      </c>
      <c r="H112" s="55">
        <v>1979</v>
      </c>
      <c r="I112" s="55" t="s">
        <v>124</v>
      </c>
      <c r="J112" s="144" t="s">
        <v>95</v>
      </c>
      <c r="K112" s="127"/>
    </row>
    <row r="113" spans="1:11" ht="13.5" customHeight="1">
      <c r="A113" s="16"/>
      <c r="B113" s="50">
        <v>90</v>
      </c>
      <c r="C113" s="54">
        <v>5</v>
      </c>
      <c r="D113" s="118">
        <v>2</v>
      </c>
      <c r="E113" s="119" t="s">
        <v>118</v>
      </c>
      <c r="F113" s="119" t="s">
        <v>38</v>
      </c>
      <c r="G113" s="55" t="s">
        <v>110</v>
      </c>
      <c r="H113" s="55">
        <v>1986</v>
      </c>
      <c r="I113" s="55" t="s">
        <v>18</v>
      </c>
      <c r="J113" s="144" t="s">
        <v>95</v>
      </c>
      <c r="K113" s="120"/>
    </row>
  </sheetData>
  <sheetProtection selectLockedCells="1" selectUnlockedCells="1"/>
  <printOptions/>
  <pageMargins left="0.3541666666666667" right="0.27569444444444446" top="0.11805555555555555" bottom="0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пк</cp:lastModifiedBy>
  <dcterms:modified xsi:type="dcterms:W3CDTF">2017-03-06T11:10:36Z</dcterms:modified>
  <cp:category/>
  <cp:version/>
  <cp:contentType/>
  <cp:contentStatus/>
</cp:coreProperties>
</file>