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" yWindow="120" windowWidth="16120" windowHeight="8013" activeTab="1"/>
  </bookViews>
  <sheets>
    <sheet name="девушки  итог" sheetId="1" r:id="rId1"/>
    <sheet name="мужчины итог" sheetId="2" r:id="rId2"/>
  </sheets>
  <definedNames>
    <definedName name="_xlnm._FilterDatabase" localSheetId="1" hidden="1">'мужчины итог'!$A$8:$K$42</definedName>
  </definedNames>
  <calcPr fullCalcOnLoad="1"/>
</workbook>
</file>

<file path=xl/sharedStrings.xml><?xml version="1.0" encoding="utf-8"?>
<sst xmlns="http://schemas.openxmlformats.org/spreadsheetml/2006/main" count="140" uniqueCount="78">
  <si>
    <t xml:space="preserve">"Осенние дрозды". 2009 </t>
  </si>
  <si>
    <t>итоговый протокол</t>
  </si>
  <si>
    <t xml:space="preserve">Результаты </t>
  </si>
  <si>
    <t>15 ноября 2009 г.</t>
  </si>
  <si>
    <t>Мужчины</t>
  </si>
  <si>
    <t>сосулька МАИ</t>
  </si>
  <si>
    <t>квалификация</t>
  </si>
  <si>
    <t>Финал</t>
  </si>
  <si>
    <t>Место</t>
  </si>
  <si>
    <t>ФИО</t>
  </si>
  <si>
    <t>трасса 1</t>
  </si>
  <si>
    <t>трасса 2</t>
  </si>
  <si>
    <t>трасса 3</t>
  </si>
  <si>
    <t xml:space="preserve">           итог</t>
  </si>
  <si>
    <t>итог</t>
  </si>
  <si>
    <t>зацепки</t>
  </si>
  <si>
    <t>оттяжки</t>
  </si>
  <si>
    <t>Топы квалификации</t>
  </si>
  <si>
    <t>Топы финал</t>
  </si>
  <si>
    <t>Томилов Алексей</t>
  </si>
  <si>
    <t>Михайлов Максим</t>
  </si>
  <si>
    <t>Томилов Максим</t>
  </si>
  <si>
    <t>Лобзов Станислав</t>
  </si>
  <si>
    <t>Сипавин Валентин</t>
  </si>
  <si>
    <t>Тарасов Сергей</t>
  </si>
  <si>
    <t>Люлюкин Иван</t>
  </si>
  <si>
    <t>Сарапаев Дмитрий</t>
  </si>
  <si>
    <t>Гаврилов Влас</t>
  </si>
  <si>
    <t>Белоусов Владимир</t>
  </si>
  <si>
    <t>Иванов Александр</t>
  </si>
  <si>
    <t>Дульнев Егор</t>
  </si>
  <si>
    <t>Стрелков Сергей</t>
  </si>
  <si>
    <t>Сычев Никита</t>
  </si>
  <si>
    <t>Торганов Максим</t>
  </si>
  <si>
    <t>Новиков Александр</t>
  </si>
  <si>
    <t>Павлов Василий</t>
  </si>
  <si>
    <t>Топорков Александр</t>
  </si>
  <si>
    <t>Кочетков Григорий</t>
  </si>
  <si>
    <t>Ругачев Вадим</t>
  </si>
  <si>
    <t>Волков Сергей</t>
  </si>
  <si>
    <t>Лапшин Евгений</t>
  </si>
  <si>
    <t>Шепелев Дмитрий</t>
  </si>
  <si>
    <t>Хайдуков Никита</t>
  </si>
  <si>
    <t>Нилов Михаил</t>
  </si>
  <si>
    <t>Мереминский Илья</t>
  </si>
  <si>
    <t>Милый Дмитрий</t>
  </si>
  <si>
    <t>Сатанин Андрей</t>
  </si>
  <si>
    <t>Кравец Константин</t>
  </si>
  <si>
    <t>Турбин Николай</t>
  </si>
  <si>
    <t>Бычков Борис</t>
  </si>
  <si>
    <t>Хайров Рамиль</t>
  </si>
  <si>
    <t>Воропай Юрий</t>
  </si>
  <si>
    <t>Женщины</t>
  </si>
  <si>
    <t>место</t>
  </si>
  <si>
    <t xml:space="preserve">топ </t>
  </si>
  <si>
    <t>Топы итог</t>
  </si>
  <si>
    <t>Бадалян Людмила</t>
  </si>
  <si>
    <t>Галлямова Анна</t>
  </si>
  <si>
    <t>Галлямова Надежда</t>
  </si>
  <si>
    <t>Лауниц Надежда</t>
  </si>
  <si>
    <t>Протопопова Мария</t>
  </si>
  <si>
    <t>Кочурова Анна</t>
  </si>
  <si>
    <t>Пермякова Ирина</t>
  </si>
  <si>
    <t>Суслова Ксения</t>
  </si>
  <si>
    <t>Стрелкова Наталья</t>
  </si>
  <si>
    <t>Коптева Марина</t>
  </si>
  <si>
    <t>Лопухина Ольга</t>
  </si>
  <si>
    <t>Морозова Елена</t>
  </si>
  <si>
    <t xml:space="preserve"> </t>
  </si>
  <si>
    <t>,</t>
  </si>
  <si>
    <t>Чемпионат Москвы по ледолазанию (драйтулингу)</t>
  </si>
  <si>
    <t xml:space="preserve">Гл секретарь                                  </t>
  </si>
  <si>
    <t>Стерлядникова О.</t>
  </si>
  <si>
    <t>Гл судья</t>
  </si>
  <si>
    <t>К.К. Зайцев</t>
  </si>
  <si>
    <t>14-15 ноября 2009 г.</t>
  </si>
  <si>
    <t>старт. №</t>
  </si>
  <si>
    <t>"сосулька" МАИ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</si>
</sst>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8"/>
      <name val="Tahoma"/>
      <family val="2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9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2" fontId="0" fillId="0" borderId="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9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22" xfId="0" applyFon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4">
      <selection activeCell="C4" sqref="C4"/>
    </sheetView>
  </sheetViews>
  <sheetFormatPr defaultColWidth="9.00390625" defaultRowHeight="12.75"/>
  <cols>
    <col min="1" max="1" width="10.125" style="0" customWidth="1"/>
    <col min="3" max="3" width="21.75390625" style="0" customWidth="1"/>
    <col min="4" max="4" width="16.00390625" style="0" customWidth="1"/>
    <col min="5" max="6" width="15.375" style="0" customWidth="1"/>
    <col min="7" max="7" width="15.00390625" style="0" customWidth="1"/>
    <col min="8" max="8" width="12.375" style="0" customWidth="1"/>
    <col min="9" max="9" width="15.25390625" style="0" customWidth="1"/>
    <col min="11" max="11" width="15.625" style="44" customWidth="1"/>
    <col min="16" max="16" width="14.125" style="0" customWidth="1"/>
  </cols>
  <sheetData>
    <row r="1" ht="12.75">
      <c r="K1" s="61"/>
    </row>
    <row r="2" spans="5:11" ht="18">
      <c r="E2" s="74" t="s">
        <v>70</v>
      </c>
      <c r="K2" s="61"/>
    </row>
    <row r="3" spans="3:11" ht="15">
      <c r="C3" s="1"/>
      <c r="D3" s="1"/>
      <c r="E3" s="1"/>
      <c r="F3" s="2" t="s">
        <v>0</v>
      </c>
      <c r="G3" s="2"/>
      <c r="H3" s="1"/>
      <c r="K3" s="61"/>
    </row>
    <row r="4" spans="3:11" ht="24.75" customHeight="1">
      <c r="C4" s="1"/>
      <c r="D4" s="1"/>
      <c r="E4" s="1"/>
      <c r="F4" s="2" t="s">
        <v>1</v>
      </c>
      <c r="G4" s="2"/>
      <c r="H4" s="1"/>
      <c r="K4" s="61"/>
    </row>
    <row r="5" spans="3:11" ht="30.75" customHeight="1">
      <c r="C5" s="1" t="s">
        <v>2</v>
      </c>
      <c r="D5" s="4" t="s">
        <v>3</v>
      </c>
      <c r="E5" s="1"/>
      <c r="F5" s="5" t="s">
        <v>52</v>
      </c>
      <c r="G5" s="5"/>
      <c r="H5" s="1"/>
      <c r="I5" s="4" t="s">
        <v>5</v>
      </c>
      <c r="K5" s="61"/>
    </row>
    <row r="6" spans="3:11" ht="14.25">
      <c r="C6" s="1"/>
      <c r="D6" s="1"/>
      <c r="E6" s="1"/>
      <c r="F6" s="5"/>
      <c r="G6" s="5"/>
      <c r="H6" s="1"/>
      <c r="K6" s="61"/>
    </row>
    <row r="7" spans="1:12" ht="12.75" thickBot="1">
      <c r="A7" s="4"/>
      <c r="B7" s="4" t="s">
        <v>75</v>
      </c>
      <c r="D7" t="s">
        <v>6</v>
      </c>
      <c r="K7" s="75"/>
      <c r="L7" t="s">
        <v>7</v>
      </c>
    </row>
    <row r="8" spans="1:18" ht="13.5" thickBot="1">
      <c r="A8" s="48" t="s">
        <v>53</v>
      </c>
      <c r="B8" s="8" t="s">
        <v>76</v>
      </c>
      <c r="C8" s="9" t="s">
        <v>9</v>
      </c>
      <c r="D8" s="9" t="s">
        <v>10</v>
      </c>
      <c r="E8" s="10" t="s">
        <v>11</v>
      </c>
      <c r="F8" s="10" t="s">
        <v>11</v>
      </c>
      <c r="G8" s="11" t="s">
        <v>12</v>
      </c>
      <c r="H8" s="11" t="s">
        <v>12</v>
      </c>
      <c r="I8" s="12" t="s">
        <v>13</v>
      </c>
      <c r="J8" s="11" t="s">
        <v>14</v>
      </c>
      <c r="K8" s="49" t="s">
        <v>54</v>
      </c>
      <c r="L8" s="50" t="s">
        <v>10</v>
      </c>
      <c r="M8" s="10" t="s">
        <v>10</v>
      </c>
      <c r="N8" s="11" t="s">
        <v>11</v>
      </c>
      <c r="O8" s="11" t="s">
        <v>11</v>
      </c>
      <c r="P8" s="51" t="s">
        <v>13</v>
      </c>
      <c r="Q8" s="11" t="s">
        <v>14</v>
      </c>
      <c r="R8" s="52" t="s">
        <v>14</v>
      </c>
    </row>
    <row r="9" spans="1:18" ht="24.75" customHeight="1">
      <c r="A9" s="16"/>
      <c r="B9" s="16"/>
      <c r="C9" s="15"/>
      <c r="D9" s="15" t="s">
        <v>15</v>
      </c>
      <c r="E9" s="3" t="s">
        <v>16</v>
      </c>
      <c r="F9" s="15" t="s">
        <v>15</v>
      </c>
      <c r="G9" s="53" t="s">
        <v>16</v>
      </c>
      <c r="H9" s="53" t="s">
        <v>15</v>
      </c>
      <c r="I9" s="16" t="s">
        <v>16</v>
      </c>
      <c r="J9" s="53" t="s">
        <v>15</v>
      </c>
      <c r="K9" s="54" t="s">
        <v>17</v>
      </c>
      <c r="L9" s="14" t="s">
        <v>16</v>
      </c>
      <c r="M9" s="14" t="s">
        <v>15</v>
      </c>
      <c r="N9" s="14" t="s">
        <v>16</v>
      </c>
      <c r="O9" s="14" t="s">
        <v>15</v>
      </c>
      <c r="P9" s="15" t="s">
        <v>16</v>
      </c>
      <c r="Q9" s="18" t="s">
        <v>15</v>
      </c>
      <c r="R9" s="54" t="s">
        <v>55</v>
      </c>
    </row>
    <row r="10" spans="1:18" s="29" customFormat="1" ht="24.75" customHeight="1">
      <c r="A10" s="55">
        <v>1</v>
      </c>
      <c r="B10" s="55">
        <v>12</v>
      </c>
      <c r="C10" s="24" t="s">
        <v>56</v>
      </c>
      <c r="D10" s="21">
        <v>19</v>
      </c>
      <c r="E10" s="21">
        <v>10</v>
      </c>
      <c r="F10" s="21">
        <v>23</v>
      </c>
      <c r="G10" s="21">
        <v>11</v>
      </c>
      <c r="H10" s="21">
        <v>27</v>
      </c>
      <c r="I10" s="26">
        <f aca="true" t="shared" si="0" ref="I10:I21">E10+G10</f>
        <v>21</v>
      </c>
      <c r="J10" s="22">
        <f aca="true" t="shared" si="1" ref="J10:J21">D10+F10+H10</f>
        <v>69</v>
      </c>
      <c r="K10" s="19">
        <v>3</v>
      </c>
      <c r="L10" s="21">
        <v>8</v>
      </c>
      <c r="M10" s="21">
        <v>19.1</v>
      </c>
      <c r="N10" s="25">
        <v>10</v>
      </c>
      <c r="O10" s="25">
        <v>18</v>
      </c>
      <c r="P10" s="26">
        <f aca="true" t="shared" si="2" ref="P10:Q17">L10+N10</f>
        <v>18</v>
      </c>
      <c r="Q10" s="27">
        <f t="shared" si="2"/>
        <v>37.1</v>
      </c>
      <c r="R10" s="21">
        <v>0</v>
      </c>
    </row>
    <row r="11" spans="1:18" s="29" customFormat="1" ht="24.75" customHeight="1">
      <c r="A11" s="56">
        <v>2</v>
      </c>
      <c r="B11" s="56">
        <v>6</v>
      </c>
      <c r="C11" s="19" t="s">
        <v>57</v>
      </c>
      <c r="D11" s="21">
        <v>19</v>
      </c>
      <c r="E11" s="21">
        <v>10</v>
      </c>
      <c r="F11" s="21">
        <v>23</v>
      </c>
      <c r="G11" s="25">
        <v>9</v>
      </c>
      <c r="H11" s="25">
        <v>26</v>
      </c>
      <c r="I11" s="26">
        <f t="shared" si="0"/>
        <v>19</v>
      </c>
      <c r="J11" s="27">
        <f t="shared" si="1"/>
        <v>68</v>
      </c>
      <c r="K11" s="19">
        <v>2</v>
      </c>
      <c r="L11" s="21">
        <v>9</v>
      </c>
      <c r="M11" s="21">
        <v>21.2</v>
      </c>
      <c r="N11" s="25">
        <v>6</v>
      </c>
      <c r="O11" s="25">
        <v>12</v>
      </c>
      <c r="P11" s="26">
        <f t="shared" si="2"/>
        <v>15</v>
      </c>
      <c r="Q11" s="27">
        <f t="shared" si="2"/>
        <v>33.2</v>
      </c>
      <c r="R11" s="21">
        <v>0</v>
      </c>
    </row>
    <row r="12" spans="1:18" s="29" customFormat="1" ht="24.75" customHeight="1">
      <c r="A12" s="31">
        <v>3</v>
      </c>
      <c r="B12" s="31">
        <v>2</v>
      </c>
      <c r="C12" s="19" t="s">
        <v>58</v>
      </c>
      <c r="D12" s="21">
        <v>19</v>
      </c>
      <c r="E12" s="21">
        <v>8</v>
      </c>
      <c r="F12" s="21">
        <v>20</v>
      </c>
      <c r="G12" s="25">
        <v>7</v>
      </c>
      <c r="H12" s="25">
        <v>21</v>
      </c>
      <c r="I12" s="26">
        <f t="shared" si="0"/>
        <v>15</v>
      </c>
      <c r="J12" s="27">
        <f t="shared" si="1"/>
        <v>60</v>
      </c>
      <c r="K12" s="19">
        <v>1</v>
      </c>
      <c r="L12" s="35">
        <v>7</v>
      </c>
      <c r="M12" s="21">
        <v>18.1</v>
      </c>
      <c r="N12" s="25">
        <v>6</v>
      </c>
      <c r="O12" s="25">
        <v>12.2</v>
      </c>
      <c r="P12" s="26">
        <f t="shared" si="2"/>
        <v>13</v>
      </c>
      <c r="Q12" s="27">
        <f t="shared" si="2"/>
        <v>30.3</v>
      </c>
      <c r="R12" s="21">
        <v>0</v>
      </c>
    </row>
    <row r="13" spans="1:18" s="29" customFormat="1" ht="24.75" customHeight="1">
      <c r="A13" s="56">
        <v>4</v>
      </c>
      <c r="B13" s="56">
        <v>11</v>
      </c>
      <c r="C13" s="19" t="s">
        <v>59</v>
      </c>
      <c r="D13" s="21">
        <v>19</v>
      </c>
      <c r="E13" s="21">
        <v>4</v>
      </c>
      <c r="F13" s="21">
        <v>13</v>
      </c>
      <c r="G13" s="25">
        <v>5</v>
      </c>
      <c r="H13" s="25">
        <v>17</v>
      </c>
      <c r="I13" s="26">
        <f t="shared" si="0"/>
        <v>9</v>
      </c>
      <c r="J13" s="27">
        <f t="shared" si="1"/>
        <v>49</v>
      </c>
      <c r="K13" s="19">
        <v>1</v>
      </c>
      <c r="L13" s="21">
        <v>5</v>
      </c>
      <c r="M13" s="21">
        <v>13</v>
      </c>
      <c r="N13" s="25">
        <v>6</v>
      </c>
      <c r="O13" s="25">
        <v>11</v>
      </c>
      <c r="P13" s="26">
        <f t="shared" si="2"/>
        <v>11</v>
      </c>
      <c r="Q13" s="27">
        <f t="shared" si="2"/>
        <v>24</v>
      </c>
      <c r="R13" s="21">
        <v>0</v>
      </c>
    </row>
    <row r="14" spans="1:18" s="29" customFormat="1" ht="24.75" customHeight="1">
      <c r="A14" s="31">
        <v>5</v>
      </c>
      <c r="B14" s="31">
        <v>8</v>
      </c>
      <c r="C14" s="19" t="s">
        <v>60</v>
      </c>
      <c r="D14" s="21">
        <v>17</v>
      </c>
      <c r="E14" s="21">
        <v>3</v>
      </c>
      <c r="F14" s="21">
        <v>8</v>
      </c>
      <c r="G14" s="25">
        <v>4</v>
      </c>
      <c r="H14" s="25">
        <v>19.1</v>
      </c>
      <c r="I14" s="26">
        <f t="shared" si="0"/>
        <v>7</v>
      </c>
      <c r="J14" s="27">
        <f t="shared" si="1"/>
        <v>44.1</v>
      </c>
      <c r="K14" s="19">
        <v>0</v>
      </c>
      <c r="L14" s="21">
        <v>2</v>
      </c>
      <c r="M14" s="21">
        <v>5.1</v>
      </c>
      <c r="N14" s="25">
        <v>5</v>
      </c>
      <c r="O14" s="25">
        <v>10</v>
      </c>
      <c r="P14" s="26">
        <f t="shared" si="2"/>
        <v>7</v>
      </c>
      <c r="Q14" s="27">
        <f t="shared" si="2"/>
        <v>15.1</v>
      </c>
      <c r="R14" s="21">
        <v>0</v>
      </c>
    </row>
    <row r="15" spans="1:18" s="29" customFormat="1" ht="24.75" customHeight="1">
      <c r="A15" s="56">
        <v>6</v>
      </c>
      <c r="B15" s="31">
        <v>9</v>
      </c>
      <c r="C15" s="19" t="s">
        <v>61</v>
      </c>
      <c r="D15" s="21">
        <v>19</v>
      </c>
      <c r="E15" s="21">
        <v>3</v>
      </c>
      <c r="F15" s="21">
        <v>8.1</v>
      </c>
      <c r="G15" s="25">
        <v>3</v>
      </c>
      <c r="H15" s="25">
        <v>12</v>
      </c>
      <c r="I15" s="26">
        <f t="shared" si="0"/>
        <v>6</v>
      </c>
      <c r="J15" s="27">
        <f t="shared" si="1"/>
        <v>39.1</v>
      </c>
      <c r="K15" s="19">
        <v>1</v>
      </c>
      <c r="L15" s="21">
        <v>3</v>
      </c>
      <c r="M15" s="32">
        <v>10.2</v>
      </c>
      <c r="N15" s="33">
        <v>3</v>
      </c>
      <c r="O15" s="33">
        <v>7.2</v>
      </c>
      <c r="P15" s="26">
        <f t="shared" si="2"/>
        <v>6</v>
      </c>
      <c r="Q15" s="27">
        <f t="shared" si="2"/>
        <v>17.4</v>
      </c>
      <c r="R15" s="21">
        <v>0</v>
      </c>
    </row>
    <row r="16" spans="1:18" s="29" customFormat="1" ht="24.75" customHeight="1">
      <c r="A16" s="31">
        <v>7</v>
      </c>
      <c r="B16" s="56">
        <v>5</v>
      </c>
      <c r="C16" s="19" t="s">
        <v>62</v>
      </c>
      <c r="D16" s="21">
        <v>18.1</v>
      </c>
      <c r="E16" s="21">
        <v>4</v>
      </c>
      <c r="F16" s="21">
        <v>12</v>
      </c>
      <c r="G16" s="25">
        <v>2</v>
      </c>
      <c r="H16" s="25">
        <v>10</v>
      </c>
      <c r="I16" s="26">
        <f t="shared" si="0"/>
        <v>6</v>
      </c>
      <c r="J16" s="27">
        <f t="shared" si="1"/>
        <v>40.1</v>
      </c>
      <c r="K16" s="19">
        <v>0</v>
      </c>
      <c r="L16" s="32">
        <v>2</v>
      </c>
      <c r="M16" s="21">
        <v>7</v>
      </c>
      <c r="N16" s="25">
        <v>3</v>
      </c>
      <c r="O16" s="25">
        <v>6</v>
      </c>
      <c r="P16" s="26">
        <f t="shared" si="2"/>
        <v>5</v>
      </c>
      <c r="Q16" s="27">
        <f t="shared" si="2"/>
        <v>13</v>
      </c>
      <c r="R16" s="21">
        <v>0</v>
      </c>
    </row>
    <row r="17" spans="1:18" s="29" customFormat="1" ht="24.75" customHeight="1">
      <c r="A17" s="56">
        <v>8</v>
      </c>
      <c r="B17" s="31">
        <v>1</v>
      </c>
      <c r="C17" s="30" t="s">
        <v>63</v>
      </c>
      <c r="D17" s="32">
        <v>16</v>
      </c>
      <c r="E17" s="32">
        <v>5</v>
      </c>
      <c r="F17" s="32">
        <v>13.1</v>
      </c>
      <c r="G17" s="33">
        <v>3</v>
      </c>
      <c r="H17" s="33">
        <v>9</v>
      </c>
      <c r="I17" s="26">
        <f t="shared" si="0"/>
        <v>8</v>
      </c>
      <c r="J17" s="27">
        <f t="shared" si="1"/>
        <v>38.1</v>
      </c>
      <c r="K17" s="19">
        <v>0</v>
      </c>
      <c r="L17" s="21">
        <v>2</v>
      </c>
      <c r="M17" s="21">
        <v>4</v>
      </c>
      <c r="N17" s="21">
        <v>3</v>
      </c>
      <c r="O17" s="21">
        <v>7</v>
      </c>
      <c r="P17" s="22">
        <f t="shared" si="2"/>
        <v>5</v>
      </c>
      <c r="Q17" s="27">
        <f t="shared" si="2"/>
        <v>11</v>
      </c>
      <c r="R17" s="21">
        <v>0</v>
      </c>
    </row>
    <row r="18" spans="1:18" s="57" customFormat="1" ht="24.75" customHeight="1">
      <c r="A18" s="31">
        <v>9</v>
      </c>
      <c r="B18" s="31">
        <v>7</v>
      </c>
      <c r="C18" s="19" t="s">
        <v>64</v>
      </c>
      <c r="D18" s="21">
        <v>14</v>
      </c>
      <c r="E18" s="21">
        <v>3</v>
      </c>
      <c r="F18" s="21">
        <v>10</v>
      </c>
      <c r="G18" s="25">
        <v>3</v>
      </c>
      <c r="H18" s="25">
        <v>14.1</v>
      </c>
      <c r="I18" s="26">
        <f t="shared" si="0"/>
        <v>6</v>
      </c>
      <c r="J18" s="27">
        <f t="shared" si="1"/>
        <v>38.1</v>
      </c>
      <c r="K18" s="19">
        <v>0</v>
      </c>
      <c r="L18" s="21"/>
      <c r="M18" s="21"/>
      <c r="N18" s="21"/>
      <c r="O18" s="22"/>
      <c r="P18" s="22"/>
      <c r="Q18" s="25"/>
      <c r="R18" s="34"/>
    </row>
    <row r="19" spans="1:18" s="29" customFormat="1" ht="24.75" customHeight="1">
      <c r="A19" s="58">
        <v>10</v>
      </c>
      <c r="B19" s="58">
        <v>10</v>
      </c>
      <c r="C19" s="44" t="s">
        <v>65</v>
      </c>
      <c r="D19" s="40">
        <v>19</v>
      </c>
      <c r="E19" s="21">
        <v>3</v>
      </c>
      <c r="F19" s="21">
        <v>8</v>
      </c>
      <c r="G19" s="59">
        <v>3</v>
      </c>
      <c r="H19" s="59">
        <v>9.1</v>
      </c>
      <c r="I19" s="41">
        <f t="shared" si="0"/>
        <v>6</v>
      </c>
      <c r="J19" s="60">
        <f t="shared" si="1"/>
        <v>36.1</v>
      </c>
      <c r="K19" s="44">
        <v>1</v>
      </c>
      <c r="L19" s="21"/>
      <c r="M19" s="21"/>
      <c r="N19" s="21"/>
      <c r="O19" s="22"/>
      <c r="P19" s="22"/>
      <c r="Q19" s="25"/>
      <c r="R19" s="34"/>
    </row>
    <row r="20" spans="1:11" ht="24.75" customHeight="1">
      <c r="A20" s="39">
        <v>11</v>
      </c>
      <c r="B20" s="39">
        <v>3</v>
      </c>
      <c r="C20" s="19" t="s">
        <v>66</v>
      </c>
      <c r="D20" s="40">
        <v>19</v>
      </c>
      <c r="E20" s="40">
        <v>2</v>
      </c>
      <c r="F20" s="21">
        <v>7</v>
      </c>
      <c r="G20" s="59">
        <v>3</v>
      </c>
      <c r="H20" s="59">
        <v>10</v>
      </c>
      <c r="I20" s="41">
        <f t="shared" si="0"/>
        <v>5</v>
      </c>
      <c r="J20" s="60">
        <f t="shared" si="1"/>
        <v>36</v>
      </c>
      <c r="K20" s="44">
        <v>1</v>
      </c>
    </row>
    <row r="21" spans="1:11" ht="24.75" customHeight="1">
      <c r="A21" s="58">
        <v>12</v>
      </c>
      <c r="B21" s="39">
        <v>4</v>
      </c>
      <c r="C21" s="19" t="s">
        <v>67</v>
      </c>
      <c r="D21" s="40">
        <v>8</v>
      </c>
      <c r="E21" s="40">
        <v>1</v>
      </c>
      <c r="F21" s="21">
        <v>3</v>
      </c>
      <c r="G21" s="59">
        <v>2</v>
      </c>
      <c r="H21" s="59">
        <v>7</v>
      </c>
      <c r="I21" s="41">
        <f t="shared" si="0"/>
        <v>3</v>
      </c>
      <c r="J21" s="60">
        <f t="shared" si="1"/>
        <v>18</v>
      </c>
      <c r="K21" s="44">
        <v>0</v>
      </c>
    </row>
    <row r="22" ht="12.75">
      <c r="K22" s="61"/>
    </row>
    <row r="23" spans="1:11" ht="12.75">
      <c r="A23" s="73"/>
      <c r="B23" s="6"/>
      <c r="D23" s="6" t="s">
        <v>68</v>
      </c>
      <c r="F23" s="6"/>
      <c r="G23" s="6"/>
      <c r="H23" s="6"/>
      <c r="I23" s="6" t="s">
        <v>69</v>
      </c>
      <c r="K23" s="61"/>
    </row>
    <row r="24" spans="1:11" ht="12.75">
      <c r="A24" s="29" t="s">
        <v>71</v>
      </c>
      <c r="D24" s="6" t="s">
        <v>72</v>
      </c>
      <c r="E24" s="6"/>
      <c r="F24" s="6"/>
      <c r="G24" s="6"/>
      <c r="H24" s="6"/>
      <c r="I24" s="6"/>
      <c r="K24" s="61"/>
    </row>
    <row r="25" spans="1:11" ht="12.75">
      <c r="A25" s="29"/>
      <c r="D25" s="6"/>
      <c r="E25" s="6"/>
      <c r="F25" s="6"/>
      <c r="G25" s="6"/>
      <c r="H25" s="6"/>
      <c r="I25" s="6"/>
      <c r="K25" s="61"/>
    </row>
    <row r="26" spans="1:11" ht="12.75">
      <c r="A26" s="29" t="s">
        <v>73</v>
      </c>
      <c r="D26" s="6" t="s">
        <v>74</v>
      </c>
      <c r="E26" s="6"/>
      <c r="F26" s="6"/>
      <c r="G26" s="6"/>
      <c r="H26" s="6"/>
      <c r="I26" s="6"/>
      <c r="K26" s="61"/>
    </row>
    <row r="27" spans="1:11" ht="12.75">
      <c r="A27" s="6"/>
      <c r="B27" s="6"/>
      <c r="D27" s="6"/>
      <c r="E27" s="6"/>
      <c r="F27" s="6"/>
      <c r="G27" s="6"/>
      <c r="H27" s="6"/>
      <c r="I27" s="6"/>
      <c r="K27" s="61"/>
    </row>
    <row r="28" spans="4:11" ht="12.75">
      <c r="D28" s="6"/>
      <c r="E28" s="6"/>
      <c r="F28" s="6"/>
      <c r="G28" s="6"/>
      <c r="H28" s="6"/>
      <c r="I28" s="6"/>
      <c r="K28" s="61"/>
    </row>
    <row r="29" spans="4:11" ht="12.75">
      <c r="D29" s="6"/>
      <c r="E29" s="6"/>
      <c r="F29" s="6"/>
      <c r="G29" s="6"/>
      <c r="H29" s="6"/>
      <c r="I29" s="6"/>
      <c r="K29" s="61"/>
    </row>
    <row r="30" spans="4:11" ht="12.75">
      <c r="D30" s="6"/>
      <c r="E30" s="6"/>
      <c r="F30" s="6"/>
      <c r="G30" s="6"/>
      <c r="H30" s="6"/>
      <c r="I30" s="6"/>
      <c r="K30" s="61"/>
    </row>
    <row r="31" spans="4:11" ht="12.75">
      <c r="D31" s="6"/>
      <c r="E31" s="6"/>
      <c r="F31" s="6"/>
      <c r="G31" s="6"/>
      <c r="H31" s="6"/>
      <c r="I31" s="6"/>
      <c r="K31" s="61"/>
    </row>
    <row r="32" spans="4:11" ht="12.75">
      <c r="D32" s="6"/>
      <c r="E32" s="6"/>
      <c r="F32" s="6"/>
      <c r="G32" s="6"/>
      <c r="H32" s="6"/>
      <c r="I32" s="6"/>
      <c r="K32" s="61"/>
    </row>
    <row r="33" spans="4:11" ht="12.75">
      <c r="D33" s="6"/>
      <c r="E33" s="6"/>
      <c r="F33" s="6"/>
      <c r="G33" s="6"/>
      <c r="H33" s="6"/>
      <c r="I33" s="6"/>
      <c r="K33" s="61"/>
    </row>
    <row r="34" spans="1:11" ht="12.75">
      <c r="A34" s="62"/>
      <c r="B34" s="62"/>
      <c r="C34" s="62"/>
      <c r="D34" s="62"/>
      <c r="E34" s="62"/>
      <c r="F34" s="62"/>
      <c r="G34" s="63"/>
      <c r="H34" s="62"/>
      <c r="I34" s="62"/>
      <c r="J34" s="64"/>
      <c r="K34" s="61"/>
    </row>
    <row r="35" spans="1:11" ht="12.75">
      <c r="A35" s="62"/>
      <c r="B35" s="62"/>
      <c r="C35" s="62"/>
      <c r="D35" s="62"/>
      <c r="E35" s="62"/>
      <c r="F35" s="62"/>
      <c r="G35" s="62"/>
      <c r="H35" s="62"/>
      <c r="I35" s="65"/>
      <c r="J35" s="61"/>
      <c r="K35" s="61"/>
    </row>
    <row r="36" spans="1:11" ht="12.75">
      <c r="A36" s="66"/>
      <c r="B36" s="67"/>
      <c r="C36" s="68"/>
      <c r="D36" s="68"/>
      <c r="E36" s="68"/>
      <c r="F36" s="68"/>
      <c r="G36" s="69"/>
      <c r="H36" s="69"/>
      <c r="I36" s="68"/>
      <c r="J36" s="70"/>
      <c r="K36" s="61"/>
    </row>
    <row r="37" spans="1:11" ht="12.75">
      <c r="A37" s="66"/>
      <c r="B37" s="67"/>
      <c r="C37" s="68"/>
      <c r="D37" s="68"/>
      <c r="E37" s="68"/>
      <c r="F37" s="68"/>
      <c r="G37" s="69"/>
      <c r="H37" s="69"/>
      <c r="I37" s="68"/>
      <c r="J37" s="70"/>
      <c r="K37" s="61"/>
    </row>
    <row r="38" spans="1:11" ht="12.75">
      <c r="A38" s="66"/>
      <c r="B38" s="67"/>
      <c r="C38" s="68"/>
      <c r="D38" s="68"/>
      <c r="E38" s="68"/>
      <c r="F38" s="68"/>
      <c r="G38" s="69"/>
      <c r="H38" s="69"/>
      <c r="I38" s="68"/>
      <c r="J38" s="70"/>
      <c r="K38" s="71"/>
    </row>
    <row r="39" spans="1:11" ht="12.75">
      <c r="A39" s="66"/>
      <c r="B39" s="67"/>
      <c r="C39" s="68"/>
      <c r="D39" s="68"/>
      <c r="E39" s="68"/>
      <c r="F39" s="68"/>
      <c r="G39" s="69"/>
      <c r="H39" s="69"/>
      <c r="I39" s="68"/>
      <c r="J39" s="70"/>
      <c r="K39" s="72"/>
    </row>
    <row r="40" spans="1:11" ht="12.75">
      <c r="A40" s="66"/>
      <c r="B40" s="67"/>
      <c r="C40" s="68"/>
      <c r="D40" s="68"/>
      <c r="E40" s="68"/>
      <c r="F40" s="68"/>
      <c r="G40" s="69"/>
      <c r="H40" s="69"/>
      <c r="I40" s="68"/>
      <c r="J40" s="70"/>
      <c r="K40" s="72"/>
    </row>
    <row r="41" spans="1:11" ht="12.75">
      <c r="A41" s="66"/>
      <c r="B41" s="67"/>
      <c r="C41" s="68"/>
      <c r="D41" s="68"/>
      <c r="E41" s="68"/>
      <c r="F41" s="68"/>
      <c r="G41" s="69"/>
      <c r="H41" s="69"/>
      <c r="I41" s="68"/>
      <c r="J41" s="70"/>
      <c r="K41" s="72"/>
    </row>
    <row r="42" spans="1:11" ht="12.75">
      <c r="A42" s="66"/>
      <c r="B42" s="67"/>
      <c r="C42" s="68"/>
      <c r="D42" s="68"/>
      <c r="E42" s="68"/>
      <c r="F42" s="68"/>
      <c r="G42" s="69"/>
      <c r="H42" s="69"/>
      <c r="I42" s="68"/>
      <c r="J42" s="70"/>
      <c r="K42" s="72"/>
    </row>
    <row r="43" spans="1:11" ht="12.75">
      <c r="A43" s="66"/>
      <c r="B43" s="67"/>
      <c r="C43" s="68"/>
      <c r="D43" s="68"/>
      <c r="E43" s="68"/>
      <c r="F43" s="68"/>
      <c r="G43" s="69"/>
      <c r="H43" s="69"/>
      <c r="I43" s="68"/>
      <c r="J43" s="70"/>
      <c r="K43" s="72"/>
    </row>
    <row r="44" spans="1:11" ht="12.75">
      <c r="A44" s="61"/>
      <c r="B44" s="61"/>
      <c r="C44" s="61"/>
      <c r="D44" s="73"/>
      <c r="E44" s="73"/>
      <c r="F44" s="73"/>
      <c r="G44" s="73"/>
      <c r="H44" s="73"/>
      <c r="I44" s="73"/>
      <c r="J44" s="61"/>
      <c r="K44" s="72"/>
    </row>
    <row r="45" spans="1:11" ht="12.75">
      <c r="A45" s="61"/>
      <c r="B45" s="61"/>
      <c r="C45" s="61"/>
      <c r="D45" s="73"/>
      <c r="E45" s="73"/>
      <c r="F45" s="73"/>
      <c r="G45" s="73"/>
      <c r="H45" s="73"/>
      <c r="I45" s="73"/>
      <c r="J45" s="61"/>
      <c r="K45" s="72"/>
    </row>
    <row r="46" spans="4:9" ht="12.75">
      <c r="D46" s="6"/>
      <c r="E46" s="6"/>
      <c r="F46" s="6"/>
      <c r="G46" s="6"/>
      <c r="H46" s="6"/>
      <c r="I46" s="6"/>
    </row>
    <row r="47" spans="4:9" ht="12.75">
      <c r="D47" s="6"/>
      <c r="E47" s="6"/>
      <c r="F47" s="6"/>
      <c r="G47" s="6"/>
      <c r="H47" s="6"/>
      <c r="I47" s="6"/>
    </row>
    <row r="48" spans="4:9" ht="12.75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8" ht="12.75">
      <c r="D68" s="6"/>
      <c r="E68" s="6"/>
      <c r="F68" s="6"/>
      <c r="G68" s="6"/>
      <c r="H68" s="6"/>
    </row>
    <row r="69" spans="4:8" ht="12.75">
      <c r="D69" s="6"/>
      <c r="E69" s="6"/>
      <c r="F69" s="6"/>
      <c r="G69" s="6"/>
      <c r="H69" s="6"/>
    </row>
  </sheetData>
  <printOptions/>
  <pageMargins left="0.7874015748031497" right="0.3937007874015748" top="0.7874015748031497" bottom="0.787401574803149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0"/>
  <sheetViews>
    <sheetView tabSelected="1" workbookViewId="0" topLeftCell="D2">
      <selection activeCell="M22" sqref="M22"/>
    </sheetView>
  </sheetViews>
  <sheetFormatPr defaultColWidth="9.00390625" defaultRowHeight="12.75"/>
  <cols>
    <col min="3" max="3" width="21.75390625" style="0" customWidth="1"/>
    <col min="4" max="4" width="16.125" style="0" customWidth="1"/>
    <col min="5" max="6" width="15.375" style="0" customWidth="1"/>
    <col min="7" max="7" width="15.00390625" style="0" customWidth="1"/>
    <col min="8" max="8" width="12.375" style="0" customWidth="1"/>
    <col min="9" max="9" width="15.25390625" style="0" customWidth="1"/>
    <col min="10" max="10" width="10.625" style="0" customWidth="1"/>
    <col min="11" max="11" width="16.375" style="0" customWidth="1"/>
    <col min="16" max="16" width="14.25390625" style="0" customWidth="1"/>
    <col min="17" max="17" width="13.00390625" style="0" customWidth="1"/>
  </cols>
  <sheetData>
    <row r="2" ht="18">
      <c r="E2" s="74" t="s">
        <v>70</v>
      </c>
    </row>
    <row r="3" spans="3:8" ht="15">
      <c r="C3" s="1"/>
      <c r="D3" s="1"/>
      <c r="E3" s="1"/>
      <c r="F3" s="2" t="s">
        <v>0</v>
      </c>
      <c r="G3" s="2"/>
      <c r="H3" s="1"/>
    </row>
    <row r="4" spans="3:8" ht="24.75" customHeight="1">
      <c r="C4" s="1"/>
      <c r="D4" s="1"/>
      <c r="E4" s="1"/>
      <c r="F4" s="2" t="s">
        <v>1</v>
      </c>
      <c r="G4" s="2"/>
      <c r="H4" s="1"/>
    </row>
    <row r="5" spans="3:9" ht="30.75" customHeight="1">
      <c r="C5" s="3" t="s">
        <v>2</v>
      </c>
      <c r="D5" s="4" t="s">
        <v>75</v>
      </c>
      <c r="E5" s="1"/>
      <c r="F5" s="5" t="s">
        <v>4</v>
      </c>
      <c r="G5" s="5"/>
      <c r="H5" s="1"/>
      <c r="I5" s="4" t="s">
        <v>77</v>
      </c>
    </row>
    <row r="6" spans="3:8" ht="14.25">
      <c r="C6" s="1"/>
      <c r="D6" s="1"/>
      <c r="E6" s="1"/>
      <c r="F6" s="5"/>
      <c r="G6" s="5"/>
      <c r="H6" s="1"/>
    </row>
    <row r="7" spans="4:12" ht="12.75" thickBot="1">
      <c r="D7" s="6" t="s">
        <v>6</v>
      </c>
      <c r="L7" s="82" t="s">
        <v>7</v>
      </c>
    </row>
    <row r="8" spans="1:18" ht="15" thickBot="1">
      <c r="A8" s="7" t="s">
        <v>8</v>
      </c>
      <c r="B8" s="8" t="s">
        <v>76</v>
      </c>
      <c r="C8" s="9" t="s">
        <v>9</v>
      </c>
      <c r="D8" s="9" t="s">
        <v>10</v>
      </c>
      <c r="E8" s="10" t="s">
        <v>11</v>
      </c>
      <c r="F8" s="10" t="s">
        <v>11</v>
      </c>
      <c r="G8" s="11" t="s">
        <v>12</v>
      </c>
      <c r="H8" s="11" t="s">
        <v>12</v>
      </c>
      <c r="I8" s="12" t="s">
        <v>13</v>
      </c>
      <c r="J8" s="8" t="s">
        <v>14</v>
      </c>
      <c r="K8" s="11" t="s">
        <v>14</v>
      </c>
      <c r="L8" s="83" t="s">
        <v>10</v>
      </c>
      <c r="M8" s="10" t="s">
        <v>10</v>
      </c>
      <c r="N8" s="11" t="s">
        <v>11</v>
      </c>
      <c r="O8" s="11" t="s">
        <v>11</v>
      </c>
      <c r="P8" s="12" t="s">
        <v>13</v>
      </c>
      <c r="Q8" s="11" t="s">
        <v>14</v>
      </c>
      <c r="R8" s="15" t="s">
        <v>14</v>
      </c>
    </row>
    <row r="9" spans="1:18" ht="24.75" customHeight="1">
      <c r="A9" s="13"/>
      <c r="B9" s="14"/>
      <c r="C9" s="14"/>
      <c r="D9" s="15" t="s">
        <v>15</v>
      </c>
      <c r="E9" s="15" t="s">
        <v>16</v>
      </c>
      <c r="F9" s="15" t="s">
        <v>15</v>
      </c>
      <c r="G9" s="15" t="s">
        <v>16</v>
      </c>
      <c r="H9" s="15" t="s">
        <v>15</v>
      </c>
      <c r="I9" s="16" t="s">
        <v>16</v>
      </c>
      <c r="J9" s="15" t="s">
        <v>15</v>
      </c>
      <c r="K9" s="77" t="s">
        <v>17</v>
      </c>
      <c r="L9" s="80" t="s">
        <v>16</v>
      </c>
      <c r="M9" s="14" t="s">
        <v>15</v>
      </c>
      <c r="N9" s="14" t="s">
        <v>16</v>
      </c>
      <c r="O9" s="14" t="s">
        <v>15</v>
      </c>
      <c r="P9" s="16" t="s">
        <v>16</v>
      </c>
      <c r="Q9" s="18" t="s">
        <v>15</v>
      </c>
      <c r="R9" s="17" t="s">
        <v>18</v>
      </c>
    </row>
    <row r="10" spans="1:18" s="29" customFormat="1" ht="24.75" customHeight="1">
      <c r="A10" s="19">
        <v>1</v>
      </c>
      <c r="B10" s="20">
        <v>14</v>
      </c>
      <c r="C10" s="19" t="s">
        <v>19</v>
      </c>
      <c r="D10" s="21">
        <v>19</v>
      </c>
      <c r="E10" s="21">
        <v>10</v>
      </c>
      <c r="F10" s="21">
        <v>23</v>
      </c>
      <c r="G10" s="21">
        <v>11</v>
      </c>
      <c r="H10" s="21">
        <v>29</v>
      </c>
      <c r="I10" s="22">
        <f aca="true" t="shared" si="0" ref="I10:I42">E10+G10</f>
        <v>21</v>
      </c>
      <c r="J10" s="23">
        <f aca="true" t="shared" si="1" ref="J10:J42">D10+F10+H10</f>
        <v>71</v>
      </c>
      <c r="K10" s="78">
        <v>3</v>
      </c>
      <c r="L10" s="81">
        <v>13</v>
      </c>
      <c r="M10" s="21">
        <v>20</v>
      </c>
      <c r="N10" s="25">
        <v>10</v>
      </c>
      <c r="O10" s="25">
        <v>19</v>
      </c>
      <c r="P10" s="26">
        <f aca="true" t="shared" si="2" ref="P10:P19">L10+N10</f>
        <v>23</v>
      </c>
      <c r="Q10" s="27">
        <f aca="true" t="shared" si="3" ref="Q10:Q19">M10+O10</f>
        <v>39</v>
      </c>
      <c r="R10" s="28">
        <v>2</v>
      </c>
    </row>
    <row r="11" spans="1:18" s="29" customFormat="1" ht="24.75" customHeight="1">
      <c r="A11" s="30">
        <v>2</v>
      </c>
      <c r="B11" s="31">
        <v>2</v>
      </c>
      <c r="C11" s="30" t="s">
        <v>20</v>
      </c>
      <c r="D11" s="32">
        <v>19</v>
      </c>
      <c r="E11" s="32">
        <v>10</v>
      </c>
      <c r="F11" s="32">
        <v>23</v>
      </c>
      <c r="G11" s="33">
        <v>11</v>
      </c>
      <c r="H11" s="33">
        <v>29</v>
      </c>
      <c r="I11" s="26">
        <f t="shared" si="0"/>
        <v>21</v>
      </c>
      <c r="J11" s="22">
        <f t="shared" si="1"/>
        <v>71</v>
      </c>
      <c r="K11" s="79">
        <v>3</v>
      </c>
      <c r="L11" s="81">
        <v>12</v>
      </c>
      <c r="M11" s="21">
        <v>18.1</v>
      </c>
      <c r="N11" s="25">
        <v>9</v>
      </c>
      <c r="O11" s="25">
        <v>19</v>
      </c>
      <c r="P11" s="26">
        <f t="shared" si="2"/>
        <v>21</v>
      </c>
      <c r="Q11" s="27">
        <f t="shared" si="3"/>
        <v>37.1</v>
      </c>
      <c r="R11" s="34">
        <v>0</v>
      </c>
    </row>
    <row r="12" spans="1:18" s="29" customFormat="1" ht="24.75" customHeight="1">
      <c r="A12" s="19">
        <v>3</v>
      </c>
      <c r="B12" s="31">
        <v>7</v>
      </c>
      <c r="C12" s="19" t="s">
        <v>21</v>
      </c>
      <c r="D12" s="21">
        <v>19</v>
      </c>
      <c r="E12" s="21">
        <v>10</v>
      </c>
      <c r="F12" s="21">
        <v>23</v>
      </c>
      <c r="G12" s="25">
        <v>11</v>
      </c>
      <c r="H12" s="25">
        <v>29</v>
      </c>
      <c r="I12" s="26">
        <f t="shared" si="0"/>
        <v>21</v>
      </c>
      <c r="J12" s="22">
        <f t="shared" si="1"/>
        <v>71</v>
      </c>
      <c r="K12" s="79">
        <v>3</v>
      </c>
      <c r="L12" s="81">
        <v>12</v>
      </c>
      <c r="M12" s="21">
        <v>19.1</v>
      </c>
      <c r="N12" s="25">
        <v>5</v>
      </c>
      <c r="O12" s="25">
        <v>12.1</v>
      </c>
      <c r="P12" s="26">
        <f t="shared" si="2"/>
        <v>17</v>
      </c>
      <c r="Q12" s="27">
        <f t="shared" si="3"/>
        <v>31.200000000000003</v>
      </c>
      <c r="R12" s="34">
        <v>0</v>
      </c>
    </row>
    <row r="13" spans="1:18" s="29" customFormat="1" ht="24.75" customHeight="1">
      <c r="A13" s="19">
        <v>4</v>
      </c>
      <c r="B13" s="31">
        <v>21</v>
      </c>
      <c r="C13" s="19" t="s">
        <v>22</v>
      </c>
      <c r="D13" s="21">
        <v>19</v>
      </c>
      <c r="E13" s="21">
        <v>10</v>
      </c>
      <c r="F13" s="21">
        <v>23</v>
      </c>
      <c r="G13" s="25">
        <v>11</v>
      </c>
      <c r="H13" s="25">
        <v>29</v>
      </c>
      <c r="I13" s="26">
        <f t="shared" si="0"/>
        <v>21</v>
      </c>
      <c r="J13" s="22">
        <f t="shared" si="1"/>
        <v>71</v>
      </c>
      <c r="K13" s="79">
        <v>3</v>
      </c>
      <c r="L13" s="81">
        <v>11</v>
      </c>
      <c r="M13" s="21">
        <v>18</v>
      </c>
      <c r="N13" s="25">
        <v>5</v>
      </c>
      <c r="O13" s="25">
        <v>12.2</v>
      </c>
      <c r="P13" s="26">
        <f t="shared" si="2"/>
        <v>16</v>
      </c>
      <c r="Q13" s="27">
        <f t="shared" si="3"/>
        <v>30.2</v>
      </c>
      <c r="R13" s="34">
        <v>0</v>
      </c>
    </row>
    <row r="14" spans="1:18" s="29" customFormat="1" ht="24.75" customHeight="1">
      <c r="A14" s="19">
        <v>5</v>
      </c>
      <c r="B14" s="31">
        <v>4</v>
      </c>
      <c r="C14" s="19" t="s">
        <v>23</v>
      </c>
      <c r="D14" s="21">
        <v>19</v>
      </c>
      <c r="E14" s="21">
        <v>10</v>
      </c>
      <c r="F14" s="21">
        <v>23</v>
      </c>
      <c r="G14" s="25">
        <v>11</v>
      </c>
      <c r="H14" s="25">
        <v>29</v>
      </c>
      <c r="I14" s="26">
        <f t="shared" si="0"/>
        <v>21</v>
      </c>
      <c r="J14" s="22">
        <f t="shared" si="1"/>
        <v>71</v>
      </c>
      <c r="K14" s="79">
        <v>3</v>
      </c>
      <c r="L14" s="81">
        <v>10</v>
      </c>
      <c r="M14" s="21">
        <v>16</v>
      </c>
      <c r="N14" s="25">
        <v>5</v>
      </c>
      <c r="O14" s="25">
        <v>12.1</v>
      </c>
      <c r="P14" s="26">
        <f t="shared" si="2"/>
        <v>15</v>
      </c>
      <c r="Q14" s="27">
        <f t="shared" si="3"/>
        <v>28.1</v>
      </c>
      <c r="R14" s="34">
        <v>0</v>
      </c>
    </row>
    <row r="15" spans="1:18" s="29" customFormat="1" ht="24.75" customHeight="1">
      <c r="A15" s="19">
        <v>6</v>
      </c>
      <c r="B15" s="31">
        <v>11</v>
      </c>
      <c r="C15" s="19" t="s">
        <v>24</v>
      </c>
      <c r="D15" s="21">
        <v>19</v>
      </c>
      <c r="E15" s="21">
        <v>10</v>
      </c>
      <c r="F15" s="21">
        <v>23</v>
      </c>
      <c r="G15" s="25">
        <v>11</v>
      </c>
      <c r="H15" s="25">
        <v>29</v>
      </c>
      <c r="I15" s="26">
        <f t="shared" si="0"/>
        <v>21</v>
      </c>
      <c r="J15" s="22">
        <f t="shared" si="1"/>
        <v>71</v>
      </c>
      <c r="K15" s="79">
        <v>3</v>
      </c>
      <c r="L15" s="81">
        <v>5</v>
      </c>
      <c r="M15" s="21">
        <v>9.1</v>
      </c>
      <c r="N15" s="25">
        <v>9</v>
      </c>
      <c r="O15" s="25">
        <v>18.1</v>
      </c>
      <c r="P15" s="26">
        <f t="shared" si="2"/>
        <v>14</v>
      </c>
      <c r="Q15" s="27">
        <f t="shared" si="3"/>
        <v>27.200000000000003</v>
      </c>
      <c r="R15" s="34">
        <v>0</v>
      </c>
    </row>
    <row r="16" spans="1:18" s="29" customFormat="1" ht="24.75" customHeight="1">
      <c r="A16" s="19">
        <v>7</v>
      </c>
      <c r="B16" s="31">
        <v>20</v>
      </c>
      <c r="C16" s="19" t="s">
        <v>25</v>
      </c>
      <c r="D16" s="21">
        <v>19</v>
      </c>
      <c r="E16" s="21">
        <v>10</v>
      </c>
      <c r="F16" s="21">
        <v>23</v>
      </c>
      <c r="G16" s="25">
        <v>11</v>
      </c>
      <c r="H16" s="25">
        <v>29</v>
      </c>
      <c r="I16" s="26">
        <f t="shared" si="0"/>
        <v>21</v>
      </c>
      <c r="J16" s="22">
        <f t="shared" si="1"/>
        <v>71</v>
      </c>
      <c r="K16" s="79">
        <v>3</v>
      </c>
      <c r="L16" s="81">
        <v>8</v>
      </c>
      <c r="M16" s="32">
        <v>13.1</v>
      </c>
      <c r="N16" s="33">
        <v>5</v>
      </c>
      <c r="O16" s="33">
        <v>12.1</v>
      </c>
      <c r="P16" s="26">
        <f t="shared" si="2"/>
        <v>13</v>
      </c>
      <c r="Q16" s="27">
        <f t="shared" si="3"/>
        <v>25.2</v>
      </c>
      <c r="R16" s="34">
        <v>0</v>
      </c>
    </row>
    <row r="17" spans="1:18" s="29" customFormat="1" ht="24.75" customHeight="1">
      <c r="A17" s="19">
        <v>8</v>
      </c>
      <c r="B17" s="31">
        <v>33</v>
      </c>
      <c r="C17" s="19" t="s">
        <v>26</v>
      </c>
      <c r="D17" s="36">
        <v>19</v>
      </c>
      <c r="E17" s="37">
        <v>10</v>
      </c>
      <c r="F17" s="36">
        <v>23</v>
      </c>
      <c r="G17" s="38">
        <v>11</v>
      </c>
      <c r="H17" s="38">
        <v>29</v>
      </c>
      <c r="I17" s="26">
        <f t="shared" si="0"/>
        <v>21</v>
      </c>
      <c r="J17" s="22">
        <f t="shared" si="1"/>
        <v>71</v>
      </c>
      <c r="K17" s="79">
        <v>3</v>
      </c>
      <c r="L17" s="81">
        <v>5</v>
      </c>
      <c r="M17" s="21">
        <v>9</v>
      </c>
      <c r="N17" s="25">
        <v>5</v>
      </c>
      <c r="O17" s="25">
        <v>12.1</v>
      </c>
      <c r="P17" s="26">
        <f t="shared" si="2"/>
        <v>10</v>
      </c>
      <c r="Q17" s="27">
        <f t="shared" si="3"/>
        <v>21.1</v>
      </c>
      <c r="R17" s="34">
        <v>0</v>
      </c>
    </row>
    <row r="18" spans="1:18" s="29" customFormat="1" ht="24.75" customHeight="1">
      <c r="A18" s="19">
        <v>9</v>
      </c>
      <c r="B18" s="31">
        <v>25</v>
      </c>
      <c r="C18" s="19" t="s">
        <v>27</v>
      </c>
      <c r="D18" s="21">
        <v>19</v>
      </c>
      <c r="E18" s="21">
        <v>10</v>
      </c>
      <c r="F18" s="21">
        <v>23</v>
      </c>
      <c r="G18" s="21">
        <v>11</v>
      </c>
      <c r="H18" s="21">
        <v>29</v>
      </c>
      <c r="I18" s="26">
        <f t="shared" si="0"/>
        <v>21</v>
      </c>
      <c r="J18" s="22">
        <f t="shared" si="1"/>
        <v>71</v>
      </c>
      <c r="K18" s="79">
        <v>3</v>
      </c>
      <c r="L18" s="81">
        <v>8</v>
      </c>
      <c r="M18" s="21">
        <v>12</v>
      </c>
      <c r="N18" s="25">
        <v>2</v>
      </c>
      <c r="O18" s="25">
        <v>6.2</v>
      </c>
      <c r="P18" s="26">
        <f t="shared" si="2"/>
        <v>10</v>
      </c>
      <c r="Q18" s="27">
        <f t="shared" si="3"/>
        <v>18.2</v>
      </c>
      <c r="R18" s="34">
        <v>0</v>
      </c>
    </row>
    <row r="19" spans="1:18" s="29" customFormat="1" ht="24.75" customHeight="1">
      <c r="A19" s="19">
        <v>10</v>
      </c>
      <c r="B19" s="31">
        <v>27</v>
      </c>
      <c r="C19" s="19" t="s">
        <v>28</v>
      </c>
      <c r="D19" s="21">
        <v>19</v>
      </c>
      <c r="E19" s="21">
        <v>10</v>
      </c>
      <c r="F19" s="21">
        <v>23</v>
      </c>
      <c r="G19" s="21">
        <v>11</v>
      </c>
      <c r="H19" s="21">
        <v>29</v>
      </c>
      <c r="I19" s="26">
        <f t="shared" si="0"/>
        <v>21</v>
      </c>
      <c r="J19" s="22">
        <f t="shared" si="1"/>
        <v>71</v>
      </c>
      <c r="K19" s="79">
        <v>3</v>
      </c>
      <c r="L19" s="81">
        <v>7</v>
      </c>
      <c r="M19" s="21">
        <v>11</v>
      </c>
      <c r="N19" s="25">
        <v>2</v>
      </c>
      <c r="O19" s="25">
        <v>6.2</v>
      </c>
      <c r="P19" s="26">
        <f t="shared" si="2"/>
        <v>9</v>
      </c>
      <c r="Q19" s="27">
        <f t="shared" si="3"/>
        <v>17.2</v>
      </c>
      <c r="R19" s="34">
        <v>0</v>
      </c>
    </row>
    <row r="20" spans="1:11" s="29" customFormat="1" ht="24.75" customHeight="1">
      <c r="A20" s="19">
        <v>11</v>
      </c>
      <c r="B20" s="31">
        <v>23</v>
      </c>
      <c r="C20" s="19" t="s">
        <v>29</v>
      </c>
      <c r="D20" s="21">
        <v>19</v>
      </c>
      <c r="E20" s="21">
        <v>10</v>
      </c>
      <c r="F20" s="21">
        <v>23</v>
      </c>
      <c r="G20" s="21">
        <v>10</v>
      </c>
      <c r="H20" s="21">
        <v>29</v>
      </c>
      <c r="I20" s="26">
        <f t="shared" si="0"/>
        <v>20</v>
      </c>
      <c r="J20" s="22">
        <f t="shared" si="1"/>
        <v>71</v>
      </c>
      <c r="K20" s="19">
        <v>2</v>
      </c>
    </row>
    <row r="21" spans="1:11" s="29" customFormat="1" ht="24.75" customHeight="1">
      <c r="A21" s="19">
        <v>11</v>
      </c>
      <c r="B21" s="39">
        <v>24</v>
      </c>
      <c r="C21" s="19" t="s">
        <v>30</v>
      </c>
      <c r="D21" s="40">
        <v>19</v>
      </c>
      <c r="E21" s="40">
        <v>10</v>
      </c>
      <c r="F21" s="40">
        <v>23</v>
      </c>
      <c r="G21" s="40">
        <v>10</v>
      </c>
      <c r="H21" s="40">
        <v>29</v>
      </c>
      <c r="I21" s="41">
        <f t="shared" si="0"/>
        <v>20</v>
      </c>
      <c r="J21" s="42">
        <f t="shared" si="1"/>
        <v>71</v>
      </c>
      <c r="K21" s="19">
        <v>2</v>
      </c>
    </row>
    <row r="22" spans="1:11" ht="24.75" customHeight="1">
      <c r="A22" s="19">
        <v>12</v>
      </c>
      <c r="B22" s="39">
        <v>10</v>
      </c>
      <c r="C22" s="19" t="s">
        <v>31</v>
      </c>
      <c r="D22" s="40">
        <v>19</v>
      </c>
      <c r="E22" s="40">
        <v>10</v>
      </c>
      <c r="F22" s="40">
        <v>23</v>
      </c>
      <c r="G22" s="40">
        <v>10</v>
      </c>
      <c r="H22" s="40">
        <v>28.1</v>
      </c>
      <c r="I22" s="41">
        <f t="shared" si="0"/>
        <v>20</v>
      </c>
      <c r="J22" s="42">
        <f t="shared" si="1"/>
        <v>70.1</v>
      </c>
      <c r="K22" s="19">
        <v>2</v>
      </c>
    </row>
    <row r="23" spans="1:11" ht="24.75" customHeight="1">
      <c r="A23" s="19">
        <v>13</v>
      </c>
      <c r="B23" s="39">
        <v>9</v>
      </c>
      <c r="C23" s="19" t="s">
        <v>32</v>
      </c>
      <c r="D23" s="40">
        <v>19</v>
      </c>
      <c r="E23" s="40">
        <v>10</v>
      </c>
      <c r="F23" s="40">
        <v>23</v>
      </c>
      <c r="G23" s="40">
        <v>9</v>
      </c>
      <c r="H23" s="40">
        <v>26</v>
      </c>
      <c r="I23" s="41">
        <f t="shared" si="0"/>
        <v>19</v>
      </c>
      <c r="J23" s="42">
        <f t="shared" si="1"/>
        <v>68</v>
      </c>
      <c r="K23" s="19">
        <v>2</v>
      </c>
    </row>
    <row r="24" spans="1:11" ht="24.75" customHeight="1">
      <c r="A24" s="19">
        <v>14</v>
      </c>
      <c r="B24" s="39">
        <v>6</v>
      </c>
      <c r="C24" s="19" t="s">
        <v>33</v>
      </c>
      <c r="D24" s="40">
        <v>19</v>
      </c>
      <c r="E24" s="21">
        <v>10</v>
      </c>
      <c r="F24" s="21">
        <v>23</v>
      </c>
      <c r="G24" s="40">
        <v>7</v>
      </c>
      <c r="H24" s="40">
        <v>20</v>
      </c>
      <c r="I24" s="41">
        <f t="shared" si="0"/>
        <v>17</v>
      </c>
      <c r="J24" s="42">
        <f t="shared" si="1"/>
        <v>62</v>
      </c>
      <c r="K24" s="19">
        <v>2</v>
      </c>
    </row>
    <row r="25" spans="1:11" ht="24.75" customHeight="1">
      <c r="A25" s="19">
        <v>15</v>
      </c>
      <c r="B25" s="39">
        <v>15</v>
      </c>
      <c r="C25" s="19" t="s">
        <v>34</v>
      </c>
      <c r="D25" s="40">
        <v>19</v>
      </c>
      <c r="E25" s="40">
        <v>10</v>
      </c>
      <c r="F25" s="40">
        <v>23</v>
      </c>
      <c r="G25" s="21">
        <v>3</v>
      </c>
      <c r="H25" s="40">
        <v>10</v>
      </c>
      <c r="I25" s="41">
        <f t="shared" si="0"/>
        <v>13</v>
      </c>
      <c r="J25" s="42">
        <f t="shared" si="1"/>
        <v>52</v>
      </c>
      <c r="K25" s="19">
        <v>2</v>
      </c>
    </row>
    <row r="26" spans="1:11" ht="24.75" customHeight="1">
      <c r="A26" s="19">
        <v>16</v>
      </c>
      <c r="B26" s="39">
        <v>1</v>
      </c>
      <c r="C26" s="19" t="s">
        <v>35</v>
      </c>
      <c r="D26" s="40">
        <v>18</v>
      </c>
      <c r="E26" s="40">
        <v>4</v>
      </c>
      <c r="F26" s="21">
        <v>13</v>
      </c>
      <c r="G26" s="21">
        <v>8</v>
      </c>
      <c r="H26" s="21">
        <v>23</v>
      </c>
      <c r="I26" s="41">
        <f t="shared" si="0"/>
        <v>12</v>
      </c>
      <c r="J26" s="42">
        <f t="shared" si="1"/>
        <v>54</v>
      </c>
      <c r="K26" s="43">
        <v>0</v>
      </c>
    </row>
    <row r="27" spans="1:11" ht="24.75" customHeight="1">
      <c r="A27" s="19">
        <v>17</v>
      </c>
      <c r="B27" s="39">
        <v>19</v>
      </c>
      <c r="C27" s="19" t="s">
        <v>36</v>
      </c>
      <c r="D27" s="40">
        <v>19</v>
      </c>
      <c r="E27" s="40">
        <v>6</v>
      </c>
      <c r="F27" s="40">
        <v>15.1</v>
      </c>
      <c r="G27" s="40">
        <v>6</v>
      </c>
      <c r="H27" s="40">
        <v>11</v>
      </c>
      <c r="I27" s="41">
        <f t="shared" si="0"/>
        <v>12</v>
      </c>
      <c r="J27" s="42">
        <f t="shared" si="1"/>
        <v>45.1</v>
      </c>
      <c r="K27" s="44">
        <v>1</v>
      </c>
    </row>
    <row r="28" spans="1:11" ht="24.75" customHeight="1">
      <c r="A28" s="19">
        <v>18</v>
      </c>
      <c r="B28" s="39">
        <v>3</v>
      </c>
      <c r="C28" s="19" t="s">
        <v>37</v>
      </c>
      <c r="D28" s="40">
        <v>19</v>
      </c>
      <c r="E28" s="40">
        <v>5</v>
      </c>
      <c r="F28" s="21">
        <v>14</v>
      </c>
      <c r="G28" s="40">
        <v>5</v>
      </c>
      <c r="H28" s="40">
        <v>13.1</v>
      </c>
      <c r="I28" s="41">
        <f t="shared" si="0"/>
        <v>10</v>
      </c>
      <c r="J28" s="42">
        <f t="shared" si="1"/>
        <v>46.1</v>
      </c>
      <c r="K28" s="44">
        <v>1</v>
      </c>
    </row>
    <row r="29" spans="1:11" ht="24.75" customHeight="1">
      <c r="A29" s="19">
        <v>19</v>
      </c>
      <c r="B29" s="39">
        <v>13</v>
      </c>
      <c r="C29" s="19" t="s">
        <v>38</v>
      </c>
      <c r="D29" s="40">
        <v>19</v>
      </c>
      <c r="E29" s="40">
        <v>4</v>
      </c>
      <c r="F29" s="40">
        <v>11.2</v>
      </c>
      <c r="G29" s="40">
        <v>4</v>
      </c>
      <c r="H29" s="40">
        <v>10</v>
      </c>
      <c r="I29" s="41">
        <f t="shared" si="0"/>
        <v>8</v>
      </c>
      <c r="J29" s="42">
        <f t="shared" si="1"/>
        <v>40.2</v>
      </c>
      <c r="K29" s="44">
        <v>1</v>
      </c>
    </row>
    <row r="30" spans="1:11" ht="24.75" customHeight="1">
      <c r="A30" s="19">
        <v>20</v>
      </c>
      <c r="B30" s="39">
        <v>28</v>
      </c>
      <c r="C30" s="19" t="s">
        <v>39</v>
      </c>
      <c r="D30" s="40">
        <v>19</v>
      </c>
      <c r="E30" s="40">
        <v>5</v>
      </c>
      <c r="F30" s="40">
        <v>15.2</v>
      </c>
      <c r="G30" s="40">
        <v>3</v>
      </c>
      <c r="H30" s="40">
        <v>4</v>
      </c>
      <c r="I30" s="41">
        <f t="shared" si="0"/>
        <v>8</v>
      </c>
      <c r="J30" s="42">
        <f t="shared" si="1"/>
        <v>38.2</v>
      </c>
      <c r="K30" s="44">
        <v>1</v>
      </c>
    </row>
    <row r="31" spans="1:11" ht="24.75" customHeight="1">
      <c r="A31" s="19">
        <v>21</v>
      </c>
      <c r="B31" s="39">
        <v>22</v>
      </c>
      <c r="C31" s="19" t="s">
        <v>40</v>
      </c>
      <c r="D31" s="40">
        <v>19</v>
      </c>
      <c r="E31" s="40">
        <v>5</v>
      </c>
      <c r="F31" s="45">
        <v>13.1</v>
      </c>
      <c r="G31" s="40">
        <v>3</v>
      </c>
      <c r="H31" s="40">
        <v>4</v>
      </c>
      <c r="I31" s="41">
        <f t="shared" si="0"/>
        <v>8</v>
      </c>
      <c r="J31" s="42">
        <f t="shared" si="1"/>
        <v>36.1</v>
      </c>
      <c r="K31" s="44">
        <v>1</v>
      </c>
    </row>
    <row r="32" spans="1:11" ht="24.75" customHeight="1">
      <c r="A32" s="19">
        <v>22</v>
      </c>
      <c r="B32" s="39">
        <v>8</v>
      </c>
      <c r="C32" s="19" t="s">
        <v>41</v>
      </c>
      <c r="D32" s="40">
        <v>18</v>
      </c>
      <c r="E32" s="40">
        <v>5</v>
      </c>
      <c r="F32" s="40">
        <v>13</v>
      </c>
      <c r="G32" s="40">
        <v>3</v>
      </c>
      <c r="H32" s="40">
        <v>4</v>
      </c>
      <c r="I32" s="41">
        <f t="shared" si="0"/>
        <v>8</v>
      </c>
      <c r="J32" s="42">
        <f t="shared" si="1"/>
        <v>35</v>
      </c>
      <c r="K32" s="43">
        <v>0</v>
      </c>
    </row>
    <row r="33" spans="1:11" ht="24.75" customHeight="1">
      <c r="A33" s="19">
        <v>23</v>
      </c>
      <c r="B33" s="39">
        <v>30</v>
      </c>
      <c r="C33" s="19" t="s">
        <v>42</v>
      </c>
      <c r="D33" s="40">
        <v>16</v>
      </c>
      <c r="E33" s="40">
        <v>4</v>
      </c>
      <c r="F33" s="45">
        <v>12.2</v>
      </c>
      <c r="G33" s="40">
        <v>3</v>
      </c>
      <c r="H33" s="40">
        <v>4.1</v>
      </c>
      <c r="I33" s="41">
        <f t="shared" si="0"/>
        <v>7</v>
      </c>
      <c r="J33" s="42">
        <f t="shared" si="1"/>
        <v>32.3</v>
      </c>
      <c r="K33" s="43">
        <v>0</v>
      </c>
    </row>
    <row r="34" spans="1:11" ht="24.75" customHeight="1">
      <c r="A34" s="19">
        <v>24</v>
      </c>
      <c r="B34" s="39">
        <v>16</v>
      </c>
      <c r="C34" s="19" t="s">
        <v>43</v>
      </c>
      <c r="D34" s="40">
        <v>19</v>
      </c>
      <c r="E34" s="40">
        <v>3</v>
      </c>
      <c r="F34" s="40">
        <v>9</v>
      </c>
      <c r="G34" s="40">
        <v>3</v>
      </c>
      <c r="H34" s="40">
        <v>6</v>
      </c>
      <c r="I34" s="41">
        <f t="shared" si="0"/>
        <v>6</v>
      </c>
      <c r="J34" s="42">
        <f t="shared" si="1"/>
        <v>34</v>
      </c>
      <c r="K34" s="44">
        <v>1</v>
      </c>
    </row>
    <row r="35" spans="1:11" ht="24.75" customHeight="1">
      <c r="A35" s="19">
        <v>25</v>
      </c>
      <c r="B35" s="39">
        <v>18</v>
      </c>
      <c r="C35" s="19" t="s">
        <v>44</v>
      </c>
      <c r="D35" s="40">
        <v>19</v>
      </c>
      <c r="E35" s="40">
        <v>3</v>
      </c>
      <c r="F35" s="40">
        <v>8</v>
      </c>
      <c r="G35" s="40">
        <v>3</v>
      </c>
      <c r="H35" s="40">
        <v>6.1</v>
      </c>
      <c r="I35" s="41">
        <f t="shared" si="0"/>
        <v>6</v>
      </c>
      <c r="J35" s="42">
        <f t="shared" si="1"/>
        <v>33.1</v>
      </c>
      <c r="K35" s="44">
        <v>1</v>
      </c>
    </row>
    <row r="36" spans="1:11" ht="24.75" customHeight="1">
      <c r="A36" s="19">
        <v>26</v>
      </c>
      <c r="B36" s="39">
        <v>17</v>
      </c>
      <c r="C36" s="19" t="s">
        <v>45</v>
      </c>
      <c r="D36" s="40">
        <v>19</v>
      </c>
      <c r="E36" s="40">
        <v>3</v>
      </c>
      <c r="F36" s="40">
        <v>8</v>
      </c>
      <c r="G36" s="40">
        <v>3</v>
      </c>
      <c r="H36" s="40">
        <v>5</v>
      </c>
      <c r="I36" s="41">
        <f t="shared" si="0"/>
        <v>6</v>
      </c>
      <c r="J36" s="42">
        <f t="shared" si="1"/>
        <v>32</v>
      </c>
      <c r="K36" s="44">
        <v>1</v>
      </c>
    </row>
    <row r="37" spans="1:11" ht="24.75" customHeight="1">
      <c r="A37" s="19">
        <v>27</v>
      </c>
      <c r="B37" s="39">
        <v>31</v>
      </c>
      <c r="C37" s="19" t="s">
        <v>46</v>
      </c>
      <c r="D37" s="40">
        <v>19</v>
      </c>
      <c r="E37" s="40">
        <v>5</v>
      </c>
      <c r="F37" s="40">
        <v>14.1</v>
      </c>
      <c r="G37" s="40"/>
      <c r="H37" s="40"/>
      <c r="I37" s="41">
        <f t="shared" si="0"/>
        <v>5</v>
      </c>
      <c r="J37" s="42">
        <f t="shared" si="1"/>
        <v>33.1</v>
      </c>
      <c r="K37" s="44">
        <v>1</v>
      </c>
    </row>
    <row r="38" spans="1:11" ht="24.75" customHeight="1">
      <c r="A38" s="19">
        <v>28</v>
      </c>
      <c r="B38" s="39">
        <v>32</v>
      </c>
      <c r="C38" s="19" t="s">
        <v>47</v>
      </c>
      <c r="D38" s="40">
        <v>12</v>
      </c>
      <c r="E38" s="40">
        <v>2</v>
      </c>
      <c r="F38" s="40">
        <v>7.1</v>
      </c>
      <c r="G38" s="40">
        <v>2</v>
      </c>
      <c r="H38" s="40">
        <v>3.1</v>
      </c>
      <c r="I38" s="41">
        <f t="shared" si="0"/>
        <v>4</v>
      </c>
      <c r="J38" s="42">
        <f t="shared" si="1"/>
        <v>22.200000000000003</v>
      </c>
      <c r="K38" s="43">
        <v>0</v>
      </c>
    </row>
    <row r="39" spans="1:11" ht="24.75" customHeight="1">
      <c r="A39" s="19">
        <v>29</v>
      </c>
      <c r="B39" s="39">
        <v>5</v>
      </c>
      <c r="C39" s="19" t="s">
        <v>48</v>
      </c>
      <c r="D39" s="40">
        <v>7.1</v>
      </c>
      <c r="E39" s="40">
        <v>1</v>
      </c>
      <c r="F39" s="21">
        <v>6</v>
      </c>
      <c r="G39" s="21">
        <v>2</v>
      </c>
      <c r="H39" s="40">
        <v>3</v>
      </c>
      <c r="I39" s="41">
        <f t="shared" si="0"/>
        <v>3</v>
      </c>
      <c r="J39" s="42">
        <f t="shared" si="1"/>
        <v>16.1</v>
      </c>
      <c r="K39" s="43">
        <v>0</v>
      </c>
    </row>
    <row r="40" spans="1:11" ht="24.75" customHeight="1">
      <c r="A40" s="19">
        <v>30</v>
      </c>
      <c r="B40" s="39">
        <v>29</v>
      </c>
      <c r="C40" s="19" t="s">
        <v>49</v>
      </c>
      <c r="D40" s="40">
        <v>4</v>
      </c>
      <c r="E40" s="40">
        <v>1</v>
      </c>
      <c r="F40" s="40">
        <v>3</v>
      </c>
      <c r="G40" s="40">
        <v>2</v>
      </c>
      <c r="H40" s="40">
        <v>2</v>
      </c>
      <c r="I40" s="41">
        <f t="shared" si="0"/>
        <v>3</v>
      </c>
      <c r="J40" s="42">
        <f t="shared" si="1"/>
        <v>9</v>
      </c>
      <c r="K40" s="43">
        <v>0</v>
      </c>
    </row>
    <row r="41" spans="1:11" ht="24.75" customHeight="1">
      <c r="A41" s="19">
        <v>31</v>
      </c>
      <c r="B41" s="39">
        <v>12</v>
      </c>
      <c r="C41" s="19" t="s">
        <v>50</v>
      </c>
      <c r="D41" s="40">
        <v>19</v>
      </c>
      <c r="E41" s="40">
        <v>2</v>
      </c>
      <c r="F41" s="40">
        <v>7.1</v>
      </c>
      <c r="G41" s="40"/>
      <c r="H41" s="40"/>
      <c r="I41" s="41">
        <f t="shared" si="0"/>
        <v>2</v>
      </c>
      <c r="J41" s="42">
        <f t="shared" si="1"/>
        <v>26.1</v>
      </c>
      <c r="K41" s="44">
        <v>1</v>
      </c>
    </row>
    <row r="42" spans="1:11" ht="24.75" customHeight="1">
      <c r="A42" s="19">
        <v>32</v>
      </c>
      <c r="B42" s="39">
        <v>26</v>
      </c>
      <c r="C42" s="19" t="s">
        <v>51</v>
      </c>
      <c r="D42" s="40">
        <v>18</v>
      </c>
      <c r="E42" s="40">
        <v>1</v>
      </c>
      <c r="F42" s="40">
        <v>3</v>
      </c>
      <c r="G42" s="40"/>
      <c r="H42" s="40"/>
      <c r="I42" s="41">
        <f t="shared" si="0"/>
        <v>1</v>
      </c>
      <c r="J42" s="42">
        <f t="shared" si="1"/>
        <v>21</v>
      </c>
      <c r="K42" s="43">
        <v>0</v>
      </c>
    </row>
    <row r="44" spans="1:9" ht="12.75">
      <c r="A44" s="29"/>
      <c r="B44" s="61"/>
      <c r="C44" s="76"/>
      <c r="D44" s="6"/>
      <c r="E44" s="46"/>
      <c r="F44" s="6"/>
      <c r="G44" s="46"/>
      <c r="H44" s="46"/>
      <c r="I44" s="6"/>
    </row>
    <row r="45" spans="1:9" ht="12.75">
      <c r="A45" s="29" t="s">
        <v>71</v>
      </c>
      <c r="D45" s="6" t="s">
        <v>72</v>
      </c>
      <c r="E45" s="46"/>
      <c r="F45" s="6"/>
      <c r="G45" s="46"/>
      <c r="H45" s="46"/>
      <c r="I45" s="6"/>
    </row>
    <row r="46" spans="1:9" ht="12.75">
      <c r="A46" s="29"/>
      <c r="D46" s="6"/>
      <c r="E46" s="46"/>
      <c r="F46" s="6"/>
      <c r="G46" s="46"/>
      <c r="H46" s="46"/>
      <c r="I46" s="6"/>
    </row>
    <row r="47" spans="1:9" ht="12.75">
      <c r="A47" s="29" t="s">
        <v>73</v>
      </c>
      <c r="D47" s="6" t="s">
        <v>74</v>
      </c>
      <c r="E47" s="46"/>
      <c r="F47" s="6"/>
      <c r="G47" s="46"/>
      <c r="H47" s="46"/>
      <c r="I47" s="6"/>
    </row>
    <row r="48" spans="1:9" ht="12.75">
      <c r="A48" s="29"/>
      <c r="D48" s="6"/>
      <c r="E48" s="46"/>
      <c r="F48" s="6"/>
      <c r="G48" s="46"/>
      <c r="H48" s="46"/>
      <c r="I48" s="6"/>
    </row>
    <row r="49" spans="1:9" ht="12.75">
      <c r="A49" s="29"/>
      <c r="D49" s="6"/>
      <c r="E49" s="46"/>
      <c r="F49" s="6"/>
      <c r="G49" s="46"/>
      <c r="H49" s="46"/>
      <c r="I49" s="6"/>
    </row>
    <row r="50" spans="1:9" ht="12.75">
      <c r="A50" s="29"/>
      <c r="D50" s="6"/>
      <c r="E50" s="46"/>
      <c r="F50" s="6"/>
      <c r="G50" s="46"/>
      <c r="H50" s="46"/>
      <c r="I50" s="6"/>
    </row>
    <row r="51" spans="1:9" ht="12.75">
      <c r="A51" s="29"/>
      <c r="D51" s="6"/>
      <c r="E51" s="46"/>
      <c r="F51" s="6"/>
      <c r="G51" s="46"/>
      <c r="H51" s="46"/>
      <c r="I51" s="6"/>
    </row>
    <row r="52" spans="1:9" ht="12.75">
      <c r="A52" s="29"/>
      <c r="D52" s="6"/>
      <c r="E52" s="46"/>
      <c r="F52" s="6"/>
      <c r="G52" s="46"/>
      <c r="H52" s="46"/>
      <c r="I52" s="6"/>
    </row>
    <row r="53" spans="1:8" ht="12.75">
      <c r="A53" s="29"/>
      <c r="D53" s="6"/>
      <c r="E53" s="46"/>
      <c r="F53" s="6"/>
      <c r="G53" s="46"/>
      <c r="H53" s="46"/>
    </row>
    <row r="54" spans="1:8" ht="12.75">
      <c r="A54" s="29"/>
      <c r="D54" s="6"/>
      <c r="E54" s="46"/>
      <c r="F54" s="6"/>
      <c r="G54" s="46"/>
      <c r="H54" s="46"/>
    </row>
    <row r="55" spans="1:8" ht="12.75">
      <c r="A55" s="29"/>
      <c r="E55" s="47"/>
      <c r="G55" s="47"/>
      <c r="H55" s="47"/>
    </row>
    <row r="56" spans="1:8" ht="12.75">
      <c r="A56" s="29"/>
      <c r="E56" s="47"/>
      <c r="G56" s="47"/>
      <c r="H56" s="47"/>
    </row>
    <row r="57" spans="1:8" ht="12.75">
      <c r="A57" s="29"/>
      <c r="E57" s="47"/>
      <c r="G57" s="47"/>
      <c r="H57" s="47"/>
    </row>
    <row r="58" spans="1:8" ht="12.75">
      <c r="A58" s="29"/>
      <c r="E58" s="47"/>
      <c r="G58" s="47"/>
      <c r="H58" s="47"/>
    </row>
    <row r="59" spans="1:8" ht="12.75">
      <c r="A59" s="29"/>
      <c r="E59" s="47"/>
      <c r="G59" s="47"/>
      <c r="H59" s="47"/>
    </row>
    <row r="60" spans="1:8" ht="12.75">
      <c r="A60" s="29"/>
      <c r="E60" s="47"/>
      <c r="G60" s="47"/>
      <c r="H60" s="47"/>
    </row>
    <row r="61" spans="1:8" ht="12.75">
      <c r="A61" s="29"/>
      <c r="E61" s="47"/>
      <c r="G61" s="47"/>
      <c r="H61" s="47"/>
    </row>
    <row r="62" spans="1:8" ht="12.75">
      <c r="A62" s="29"/>
      <c r="E62" s="47"/>
      <c r="G62" s="47"/>
      <c r="H62" s="47"/>
    </row>
    <row r="63" spans="1:8" ht="12.75">
      <c r="A63" s="29"/>
      <c r="E63" s="47"/>
      <c r="G63" s="47"/>
      <c r="H63" s="47"/>
    </row>
    <row r="64" spans="1:8" ht="12.75">
      <c r="A64" s="29"/>
      <c r="E64" s="47"/>
      <c r="G64" s="47"/>
      <c r="H64" s="47"/>
    </row>
    <row r="65" spans="1:8" ht="12.75">
      <c r="A65" s="29"/>
      <c r="E65" s="47"/>
      <c r="G65" s="47"/>
      <c r="H65" s="47"/>
    </row>
    <row r="66" spans="1:8" ht="12.75">
      <c r="A66" s="29"/>
      <c r="E66" s="47"/>
      <c r="G66" s="47"/>
      <c r="H66" s="47"/>
    </row>
    <row r="67" spans="1:8" ht="12.75">
      <c r="A67" s="29"/>
      <c r="E67" s="47"/>
      <c r="G67" s="47"/>
      <c r="H67" s="47"/>
    </row>
    <row r="68" spans="1:8" ht="12.75">
      <c r="A68" s="29"/>
      <c r="E68" s="47"/>
      <c r="G68" s="47"/>
      <c r="H68" s="47"/>
    </row>
    <row r="69" spans="1:8" ht="12.75">
      <c r="A69" s="29"/>
      <c r="E69" s="47"/>
      <c r="G69" s="47"/>
      <c r="H69" s="47"/>
    </row>
    <row r="70" spans="1:8" ht="12.75">
      <c r="A70" s="29"/>
      <c r="E70" s="47"/>
      <c r="G70" s="47"/>
      <c r="H70" s="47"/>
    </row>
    <row r="71" spans="1:8" ht="12.75">
      <c r="A71" s="29"/>
      <c r="E71" s="47"/>
      <c r="G71" s="47"/>
      <c r="H71" s="47"/>
    </row>
    <row r="72" spans="1:8" ht="12.75">
      <c r="A72" s="29"/>
      <c r="E72" s="47"/>
      <c r="G72" s="47"/>
      <c r="H72" s="47"/>
    </row>
    <row r="73" spans="1:8" ht="12.75">
      <c r="A73" s="29"/>
      <c r="E73" s="47"/>
      <c r="G73" s="47"/>
      <c r="H73" s="47"/>
    </row>
    <row r="74" spans="5:8" ht="12.75">
      <c r="E74" s="47"/>
      <c r="G74" s="47"/>
      <c r="H74" s="47"/>
    </row>
    <row r="75" spans="5:8" ht="12.75">
      <c r="E75" s="47"/>
      <c r="G75" s="47"/>
      <c r="H75" s="47"/>
    </row>
    <row r="76" spans="5:8" ht="12.75">
      <c r="E76" s="47"/>
      <c r="G76" s="47"/>
      <c r="H76" s="47"/>
    </row>
    <row r="77" spans="5:8" ht="12.75">
      <c r="E77" s="47"/>
      <c r="G77" s="47"/>
      <c r="H77" s="47"/>
    </row>
    <row r="78" spans="5:8" ht="12.75">
      <c r="E78" s="47"/>
      <c r="G78" s="47"/>
      <c r="H78" s="47"/>
    </row>
    <row r="79" spans="5:8" ht="12.75">
      <c r="E79" s="47"/>
      <c r="G79" s="47"/>
      <c r="H79" s="47"/>
    </row>
    <row r="80" spans="5:8" ht="12.75">
      <c r="E80" s="47"/>
      <c r="G80" s="47"/>
      <c r="H80" s="47"/>
    </row>
    <row r="81" spans="5:8" ht="12.75">
      <c r="E81" s="47"/>
      <c r="G81" s="47"/>
      <c r="H81" s="47"/>
    </row>
    <row r="82" spans="5:8" ht="12.75">
      <c r="E82" s="47"/>
      <c r="G82" s="47"/>
      <c r="H82" s="47"/>
    </row>
    <row r="83" spans="5:8" ht="12.75">
      <c r="E83" s="47"/>
      <c r="G83" s="47"/>
      <c r="H83" s="47"/>
    </row>
    <row r="84" spans="5:8" ht="12.75">
      <c r="E84" s="47"/>
      <c r="G84" s="47"/>
      <c r="H84" s="47"/>
    </row>
    <row r="85" spans="5:8" ht="12.75">
      <c r="E85" s="47"/>
      <c r="G85" s="47"/>
      <c r="H85" s="47"/>
    </row>
    <row r="86" spans="5:8" ht="12.75">
      <c r="E86" s="47"/>
      <c r="G86" s="47"/>
      <c r="H86" s="47"/>
    </row>
    <row r="87" spans="5:8" ht="12.75">
      <c r="E87" s="47"/>
      <c r="G87" s="47"/>
      <c r="H87" s="47"/>
    </row>
    <row r="88" ht="12.75">
      <c r="E88" s="47"/>
    </row>
    <row r="89" ht="12.75">
      <c r="E89" s="47"/>
    </row>
    <row r="90" ht="12.75">
      <c r="E90" s="47"/>
    </row>
  </sheetData>
  <autoFilter ref="A8:K42"/>
  <printOptions/>
  <pageMargins left="0.7874015748031497" right="0.3937007874015748" top="0.7874015748031497" bottom="0.787401574803149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Алекс</cp:lastModifiedBy>
  <dcterms:created xsi:type="dcterms:W3CDTF">2009-11-15T14:56:36Z</dcterms:created>
  <dcterms:modified xsi:type="dcterms:W3CDTF">2009-11-16T14:36:54Z</dcterms:modified>
  <cp:category/>
  <cp:version/>
  <cp:contentType/>
  <cp:contentStatus/>
</cp:coreProperties>
</file>