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0" windowWidth="15480" windowHeight="11640" tabRatio="919" activeTab="0"/>
  </bookViews>
  <sheets>
    <sheet name="Ит_М" sheetId="1" r:id="rId1"/>
    <sheet name="Ит_Ж" sheetId="2" r:id="rId2"/>
  </sheets>
  <definedNames/>
  <calcPr fullCalcOnLoad="1"/>
</workbook>
</file>

<file path=xl/sharedStrings.xml><?xml version="1.0" encoding="utf-8"?>
<sst xmlns="http://schemas.openxmlformats.org/spreadsheetml/2006/main" count="710" uniqueCount="300">
  <si>
    <t>ФИО</t>
  </si>
  <si>
    <t>г.р.</t>
  </si>
  <si>
    <t>Р-д</t>
  </si>
  <si>
    <t>Команда</t>
  </si>
  <si>
    <t>№</t>
  </si>
  <si>
    <t>мест</t>
  </si>
  <si>
    <t xml:space="preserve"> Место</t>
  </si>
  <si>
    <t>Вып</t>
  </si>
  <si>
    <t>разряд</t>
  </si>
  <si>
    <t>Итоговый протокол</t>
  </si>
  <si>
    <t>М-то</t>
  </si>
  <si>
    <t>Трудность. Мужчины.</t>
  </si>
  <si>
    <t>Рез-т</t>
  </si>
  <si>
    <t>1 тр</t>
  </si>
  <si>
    <t>2 тр</t>
  </si>
  <si>
    <t>1тр</t>
  </si>
  <si>
    <t>Произв</t>
  </si>
  <si>
    <t>Квалификация</t>
  </si>
  <si>
    <t>Открытые квалификационные соревнования</t>
  </si>
  <si>
    <t>секции альпинизма и скалолазания МГТУ им. Н.Э. Баумана</t>
  </si>
  <si>
    <t>Гл. судья___________________/Сарапаева А.Ф../</t>
  </si>
  <si>
    <t xml:space="preserve">                   СК МГТУ, Скалодром                                                                                                           21 ноября 2009г.</t>
  </si>
  <si>
    <t>Галанин Михаил</t>
  </si>
  <si>
    <t>СДЮСШОР№9-ДДС</t>
  </si>
  <si>
    <t>б/р</t>
  </si>
  <si>
    <t>Бобе Анатолий</t>
  </si>
  <si>
    <t>БМТ 1-51</t>
  </si>
  <si>
    <t>Дятлов Михаил</t>
  </si>
  <si>
    <t>Раменское ФАК</t>
  </si>
  <si>
    <t>Ботавин Дмитрий</t>
  </si>
  <si>
    <t>а/к МГУ</t>
  </si>
  <si>
    <t>Вахрин Владимир</t>
  </si>
  <si>
    <t>а/к МИРЭА</t>
  </si>
  <si>
    <t>Барнаев Евгений</t>
  </si>
  <si>
    <t>Зеленоград</t>
  </si>
  <si>
    <t>Балицкий Антон</t>
  </si>
  <si>
    <t>лично</t>
  </si>
  <si>
    <t>Самсонов Андрей</t>
  </si>
  <si>
    <t>Зоопарк</t>
  </si>
  <si>
    <t>Рождественский Иван</t>
  </si>
  <si>
    <t>СК МГТУ</t>
  </si>
  <si>
    <t>Бабанов Илья</t>
  </si>
  <si>
    <t>МАИ</t>
  </si>
  <si>
    <t>Федоров Александр</t>
  </si>
  <si>
    <t>МТ 3-71</t>
  </si>
  <si>
    <t>Лукьянов Михаил</t>
  </si>
  <si>
    <t>РЛ 6-51</t>
  </si>
  <si>
    <t>Чернюк Владимир</t>
  </si>
  <si>
    <t>ПС 1-33</t>
  </si>
  <si>
    <t>Приходько Михаил</t>
  </si>
  <si>
    <t>КС ДДС</t>
  </si>
  <si>
    <t>Морозов Илья</t>
  </si>
  <si>
    <t>РТ 2-51</t>
  </si>
  <si>
    <t>Ильинский Олег</t>
  </si>
  <si>
    <t>Носков Михаил</t>
  </si>
  <si>
    <t>Васильев Александр</t>
  </si>
  <si>
    <t>Мишин Игорь</t>
  </si>
  <si>
    <t>СМ 2-31</t>
  </si>
  <si>
    <t>Кривошеин Виталий</t>
  </si>
  <si>
    <t>Филоненко Алексей</t>
  </si>
  <si>
    <t>Копытин Игорь</t>
  </si>
  <si>
    <t>Э 1-32</t>
  </si>
  <si>
    <t>Игнатичев Данила</t>
  </si>
  <si>
    <t>РК 10-31</t>
  </si>
  <si>
    <t>Мартьянов Сергей</t>
  </si>
  <si>
    <t>Лахвич Дмитрий</t>
  </si>
  <si>
    <t>РКТ 4-51</t>
  </si>
  <si>
    <t>Негримовский Михаил</t>
  </si>
  <si>
    <t>Э 5-31</t>
  </si>
  <si>
    <t>Драгункин Дмитрий</t>
  </si>
  <si>
    <t>Яунзем Андрей</t>
  </si>
  <si>
    <t>ИУ 5-33</t>
  </si>
  <si>
    <t>Лапшин Константин</t>
  </si>
  <si>
    <t>ПС 2-31</t>
  </si>
  <si>
    <t>Сметанников Кирилл</t>
  </si>
  <si>
    <t>МГУПИ</t>
  </si>
  <si>
    <t>Каретников Андрей</t>
  </si>
  <si>
    <t>Чальцев Сергей</t>
  </si>
  <si>
    <t>МТ 8-12</t>
  </si>
  <si>
    <t>Сысоев Константин</t>
  </si>
  <si>
    <t>Хохлов Александр</t>
  </si>
  <si>
    <t>Гуськов Андрей</t>
  </si>
  <si>
    <t>Э 3-51</t>
  </si>
  <si>
    <t>Нещерет Борис</t>
  </si>
  <si>
    <t>ИУ 6-11</t>
  </si>
  <si>
    <t>Павленко Дмитрий</t>
  </si>
  <si>
    <t>ПС 1-32</t>
  </si>
  <si>
    <t>Глошкин Арсений</t>
  </si>
  <si>
    <t>ИУ 3-31</t>
  </si>
  <si>
    <t>Виноградов Дмитрий</t>
  </si>
  <si>
    <t>Ремезов Александр</t>
  </si>
  <si>
    <t>Пономарев Алексей</t>
  </si>
  <si>
    <t>а/к МЭИ</t>
  </si>
  <si>
    <t>Нестеров Валерий</t>
  </si>
  <si>
    <t>Ромашкин Павел</t>
  </si>
  <si>
    <t>Ланге Александр</t>
  </si>
  <si>
    <t>Мячин Кирилл</t>
  </si>
  <si>
    <t>Э 3-12</t>
  </si>
  <si>
    <t>Яковлев Юрий</t>
  </si>
  <si>
    <t>Одинцов Артем</t>
  </si>
  <si>
    <t>СМ 5-12</t>
  </si>
  <si>
    <t>Хохлов Тимофей</t>
  </si>
  <si>
    <t>ИУ 4-52</t>
  </si>
  <si>
    <t>Фетисов Валентин</t>
  </si>
  <si>
    <t>СМ 7-72</t>
  </si>
  <si>
    <t>Азанов Станислав</t>
  </si>
  <si>
    <t>СМ 8-52</t>
  </si>
  <si>
    <t>Чурляев Павел</t>
  </si>
  <si>
    <t>РК 4-51</t>
  </si>
  <si>
    <t>Захаров Максим</t>
  </si>
  <si>
    <t>ИУ 6-33</t>
  </si>
  <si>
    <t>Кузьмичев Михаил</t>
  </si>
  <si>
    <t>МИФИ</t>
  </si>
  <si>
    <t>Ермоленко Алексей</t>
  </si>
  <si>
    <t>г.Королев</t>
  </si>
  <si>
    <t>Григорьев Григорий</t>
  </si>
  <si>
    <t>Монин Константин</t>
  </si>
  <si>
    <t>Скала-Сити</t>
  </si>
  <si>
    <t>Митрофанов Филипп</t>
  </si>
  <si>
    <t>РТ 2-11</t>
  </si>
  <si>
    <t>Воронов Александр</t>
  </si>
  <si>
    <t>Качанов Владимир</t>
  </si>
  <si>
    <t>Трибулев Никита</t>
  </si>
  <si>
    <t>Михайлов Евгений</t>
  </si>
  <si>
    <t>ИБМ 2-32</t>
  </si>
  <si>
    <t>Карманов Сергей</t>
  </si>
  <si>
    <t>Белоусов Владимир</t>
  </si>
  <si>
    <t>Баурок</t>
  </si>
  <si>
    <t>Митягин Илья</t>
  </si>
  <si>
    <t>Романов Михаил</t>
  </si>
  <si>
    <t>г.Калуга</t>
  </si>
  <si>
    <t>Зенов Николай</t>
  </si>
  <si>
    <t>Костяков Максим</t>
  </si>
  <si>
    <t>Костяков Роман</t>
  </si>
  <si>
    <t>Маловичко Никита</t>
  </si>
  <si>
    <t>Попов Владислав</t>
  </si>
  <si>
    <t>Сурмилин Антон</t>
  </si>
  <si>
    <t>Э 1-91</t>
  </si>
  <si>
    <t>Минин Андрей</t>
  </si>
  <si>
    <t>Малышенок Антон</t>
  </si>
  <si>
    <t>Ивченко Денис</t>
  </si>
  <si>
    <t>КС Дубровка</t>
  </si>
  <si>
    <t>Догонкин Максим</t>
  </si>
  <si>
    <t>Молчанов Артем</t>
  </si>
  <si>
    <t>СМ 11-111</t>
  </si>
  <si>
    <t>Дмитриев Антон</t>
  </si>
  <si>
    <t>ИУ 1-31</t>
  </si>
  <si>
    <t>Колодкин Кирилл</t>
  </si>
  <si>
    <t>Гуров Михаил</t>
  </si>
  <si>
    <t>Красный Артем</t>
  </si>
  <si>
    <t>Э 1-52</t>
  </si>
  <si>
    <t>Симулин Алексей</t>
  </si>
  <si>
    <t>Стоян Виталий</t>
  </si>
  <si>
    <t>Барковский Владимир</t>
  </si>
  <si>
    <t>СКА Зеленоград</t>
  </si>
  <si>
    <t>Кулямин василий</t>
  </si>
  <si>
    <t>Долотов Алексей</t>
  </si>
  <si>
    <t>Сосновский Кирилл</t>
  </si>
  <si>
    <t>МТ 12-11</t>
  </si>
  <si>
    <t>Бейрутов Михаил</t>
  </si>
  <si>
    <t>Годорозя Константин</t>
  </si>
  <si>
    <t>Разуваев Антон</t>
  </si>
  <si>
    <t>Иванова Юстина</t>
  </si>
  <si>
    <t>ИУ 7-53</t>
  </si>
  <si>
    <t>Бидяк Мария</t>
  </si>
  <si>
    <t>Шалаева Мария</t>
  </si>
  <si>
    <t>Полякова Глафира</t>
  </si>
  <si>
    <t>Э 9-31</t>
  </si>
  <si>
    <t>Беляева Мария</t>
  </si>
  <si>
    <t>Лагуткина Анна</t>
  </si>
  <si>
    <t>ИУ 9-51</t>
  </si>
  <si>
    <t>Гальперина Мария</t>
  </si>
  <si>
    <t>ИУ 8-51</t>
  </si>
  <si>
    <t>Терехова Наталья</t>
  </si>
  <si>
    <t>Медведева Александра</t>
  </si>
  <si>
    <t>Воробьева Зоя</t>
  </si>
  <si>
    <t>РКТ 2-11</t>
  </si>
  <si>
    <t>Парменова Ольга</t>
  </si>
  <si>
    <t>ИУ 6-52</t>
  </si>
  <si>
    <t>Буякина Анна</t>
  </si>
  <si>
    <t>Горячева Анастасия</t>
  </si>
  <si>
    <t>ИБМ 2-31</t>
  </si>
  <si>
    <t>Муравьева Елена</t>
  </si>
  <si>
    <t>Пономарева Вера</t>
  </si>
  <si>
    <t>Родионова Влада</t>
  </si>
  <si>
    <t>Кожевникова Ольга</t>
  </si>
  <si>
    <t>ФН 2-72</t>
  </si>
  <si>
    <t>Жаркова Анастасия</t>
  </si>
  <si>
    <t>Шитик Валерия</t>
  </si>
  <si>
    <t>РК 6-11</t>
  </si>
  <si>
    <t>Булатова Людмила</t>
  </si>
  <si>
    <t>РЛ 3-11</t>
  </si>
  <si>
    <t>Латыпова Полина</t>
  </si>
  <si>
    <t>ИУ 1-12</t>
  </si>
  <si>
    <t>Вершинина Ольга</t>
  </si>
  <si>
    <t>Зарубина Татьяна</t>
  </si>
  <si>
    <t>Э 9-32</t>
  </si>
  <si>
    <t>Ратникова Дарья</t>
  </si>
  <si>
    <t>Шмидт Мария</t>
  </si>
  <si>
    <t>Терентьева Юлия</t>
  </si>
  <si>
    <t>ФН 4-31</t>
  </si>
  <si>
    <t>Бесчастнова Юлия</t>
  </si>
  <si>
    <t>Коваленко Софья</t>
  </si>
  <si>
    <t>Алешина Мария</t>
  </si>
  <si>
    <t>Прокофьева Ольга</t>
  </si>
  <si>
    <t>Назарова Елена</t>
  </si>
  <si>
    <t>Хорева Татьяна</t>
  </si>
  <si>
    <t>Дубова Ирина</t>
  </si>
  <si>
    <t>Авдеева Полина</t>
  </si>
  <si>
    <t>Головина Анастасия</t>
  </si>
  <si>
    <t>МТ</t>
  </si>
  <si>
    <t>Псарева Анна</t>
  </si>
  <si>
    <t>Кузнецова Юлия</t>
  </si>
  <si>
    <t>Шарова Татьяна</t>
  </si>
  <si>
    <t>РЛ 2-13</t>
  </si>
  <si>
    <t>Землина Светлана</t>
  </si>
  <si>
    <t>Орлова Анна</t>
  </si>
  <si>
    <t>МЭИ</t>
  </si>
  <si>
    <t>Глубокова Наталья</t>
  </si>
  <si>
    <t>Морозова Анна</t>
  </si>
  <si>
    <t>РЛ 2-52</t>
  </si>
  <si>
    <t>Леонова Анастасия</t>
  </si>
  <si>
    <t>Мисюра Ольга</t>
  </si>
  <si>
    <t>Беляева Наталья</t>
  </si>
  <si>
    <t>Лафицкая Екатерина</t>
  </si>
  <si>
    <t>МТ 8-11</t>
  </si>
  <si>
    <t>Овечкин Тарас</t>
  </si>
  <si>
    <t>кл.Демченко</t>
  </si>
  <si>
    <t>Овечкина Дарья</t>
  </si>
  <si>
    <t>Павлов Сергей</t>
  </si>
  <si>
    <t>Привезенцев Сергей</t>
  </si>
  <si>
    <t>Рябоконь Максим</t>
  </si>
  <si>
    <t>Грушнева Екатерина</t>
  </si>
  <si>
    <t>Бокач Анатолий</t>
  </si>
  <si>
    <t>Норд</t>
  </si>
  <si>
    <t>Цветков Михаил</t>
  </si>
  <si>
    <t>Иванцов Георгий</t>
  </si>
  <si>
    <t>Есипко Наташа</t>
  </si>
  <si>
    <t>Башлаков Владимир</t>
  </si>
  <si>
    <t>ТОР</t>
  </si>
  <si>
    <t>4-</t>
  </si>
  <si>
    <t>Истарова Екатерина</t>
  </si>
  <si>
    <t>Нагорный Александр</t>
  </si>
  <si>
    <t>Тоббик Данила</t>
  </si>
  <si>
    <t>МГТУ 73</t>
  </si>
  <si>
    <t>*</t>
  </si>
  <si>
    <t>желтая карта</t>
  </si>
  <si>
    <t>Белых Тимур*</t>
  </si>
  <si>
    <t>Коротков Константин*</t>
  </si>
  <si>
    <t>Король Дмитрий*</t>
  </si>
  <si>
    <t>Костерев Василий*</t>
  </si>
  <si>
    <t>Бочаров Михаил*</t>
  </si>
  <si>
    <t>Войтов Вячеслав*</t>
  </si>
  <si>
    <t>Говорко Василий*</t>
  </si>
  <si>
    <t>Татаурщиков Владимир*</t>
  </si>
  <si>
    <t>Лапатанова Екатерина*</t>
  </si>
  <si>
    <t>Степанова Дарья*</t>
  </si>
  <si>
    <t>Александрова Марина*</t>
  </si>
  <si>
    <t>Швионова Анна*</t>
  </si>
  <si>
    <t>Иващенко Анастасия*</t>
  </si>
  <si>
    <t>Хайдукова Ирина</t>
  </si>
  <si>
    <t>БМТ 1-11</t>
  </si>
  <si>
    <t>Громов Иван</t>
  </si>
  <si>
    <t>Итоговый протокол. ТРУДНОСТЬ. Женщины</t>
  </si>
  <si>
    <t>14+</t>
  </si>
  <si>
    <t>15+</t>
  </si>
  <si>
    <t>21+</t>
  </si>
  <si>
    <t>12+</t>
  </si>
  <si>
    <t>6+</t>
  </si>
  <si>
    <t>8+</t>
  </si>
  <si>
    <t>3+</t>
  </si>
  <si>
    <t>2+</t>
  </si>
  <si>
    <t>4+</t>
  </si>
  <si>
    <t>5+</t>
  </si>
  <si>
    <t>15-</t>
  </si>
  <si>
    <t>8-</t>
  </si>
  <si>
    <t>7-</t>
  </si>
  <si>
    <t>5-</t>
  </si>
  <si>
    <t>14-</t>
  </si>
  <si>
    <t>6-</t>
  </si>
  <si>
    <t>3-</t>
  </si>
  <si>
    <t>2-</t>
  </si>
  <si>
    <t>25+</t>
  </si>
  <si>
    <t>26-</t>
  </si>
  <si>
    <t>16+</t>
  </si>
  <si>
    <t>19-</t>
  </si>
  <si>
    <t>21-</t>
  </si>
  <si>
    <t>19+</t>
  </si>
  <si>
    <t>16-</t>
  </si>
  <si>
    <t>1+</t>
  </si>
  <si>
    <t>12-</t>
  </si>
  <si>
    <t>10+</t>
  </si>
  <si>
    <t>13-</t>
  </si>
  <si>
    <t>11+</t>
  </si>
  <si>
    <t>13+</t>
  </si>
  <si>
    <t>Гл. секретарь________________/Фесьо А.Я./</t>
  </si>
  <si>
    <t>н\я</t>
  </si>
  <si>
    <t>6b</t>
  </si>
  <si>
    <t>6c</t>
  </si>
  <si>
    <t>6a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</si>
</sst>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  <numFmt numFmtId="171" formatCode="0.00;[Red]0.00"/>
    <numFmt numFmtId="172" formatCode="0.0000"/>
    <numFmt numFmtId="173" formatCode="0.00000"/>
    <numFmt numFmtId="174" formatCode="[$-FC19]d\ mmmm\ yyyy\ &quot;г.&quot;"/>
    <numFmt numFmtId="175" formatCode="mm:ss.00"/>
    <numFmt numFmtId="176" formatCode="0.0;[Red]0.0"/>
    <numFmt numFmtId="177" formatCode="_-* #,##0.0_р_._-;\-* #,##0.0_р_._-;_-* &quot;-&quot;??_р_._-;_-@_-"/>
    <numFmt numFmtId="178" formatCode="0;[Red]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i/>
      <sz val="9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color indexed="30"/>
      <name val="Arial CYR"/>
      <family val="2"/>
    </font>
    <font>
      <sz val="8"/>
      <name val="Arial"/>
      <family val="2"/>
    </font>
    <font>
      <i/>
      <sz val="7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1" fontId="16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1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vertical="center" textRotation="90"/>
    </xf>
    <xf numFmtId="1" fontId="15" fillId="0" borderId="14" xfId="0" applyNumberFormat="1" applyFont="1" applyFill="1" applyBorder="1" applyAlignment="1">
      <alignment vertical="center" textRotation="90"/>
    </xf>
    <xf numFmtId="1" fontId="15" fillId="0" borderId="13" xfId="0" applyNumberFormat="1" applyFont="1" applyFill="1" applyBorder="1" applyAlignment="1">
      <alignment vertical="center" textRotation="90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485775</xdr:colOff>
      <xdr:row>4</xdr:row>
      <xdr:rowOff>47625</xdr:rowOff>
    </xdr:to>
    <xdr:pic>
      <xdr:nvPicPr>
        <xdr:cNvPr id="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228600</xdr:colOff>
      <xdr:row>2</xdr:row>
      <xdr:rowOff>209550</xdr:rowOff>
    </xdr:to>
    <xdr:pic>
      <xdr:nvPicPr>
        <xdr:cNvPr id="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36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1" max="1" width="4.625" style="5" bestFit="1" customWidth="1"/>
    <col min="2" max="2" width="4.00390625" style="31" bestFit="1" customWidth="1"/>
    <col min="3" max="3" width="22.125" style="7" customWidth="1"/>
    <col min="4" max="4" width="19.00390625" style="7" customWidth="1"/>
    <col min="5" max="5" width="5.125" style="7" customWidth="1"/>
    <col min="6" max="6" width="4.375" style="26" customWidth="1"/>
    <col min="7" max="7" width="6.375" style="47" customWidth="1"/>
    <col min="8" max="8" width="6.375" style="21" customWidth="1"/>
    <col min="9" max="10" width="6.375" style="6" customWidth="1"/>
    <col min="11" max="11" width="8.625" style="105" bestFit="1" customWidth="1"/>
    <col min="12" max="12" width="6.375" style="6" bestFit="1" customWidth="1"/>
    <col min="13" max="16384" width="9.125" style="7" customWidth="1"/>
  </cols>
  <sheetData>
    <row r="1" spans="1:12" s="4" customFormat="1" ht="15.75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4" customFormat="1" ht="15.75">
      <c r="A2" s="131" t="s">
        <v>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8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s="8" customFormat="1" ht="18" customHeight="1">
      <c r="A4" s="137" t="s">
        <v>11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s="10" customFormat="1" ht="13.5" customHeight="1" thickBot="1">
      <c r="A5" s="9"/>
      <c r="B5" s="132" t="s">
        <v>21</v>
      </c>
      <c r="C5" s="132"/>
      <c r="D5" s="132"/>
      <c r="E5" s="132"/>
      <c r="F5" s="132"/>
      <c r="G5" s="132"/>
      <c r="H5" s="132"/>
      <c r="I5" s="132"/>
      <c r="J5" s="132"/>
      <c r="K5" s="132"/>
      <c r="L5" s="133"/>
    </row>
    <row r="6" spans="1:12" s="10" customFormat="1" ht="12.75" customHeight="1" thickBot="1">
      <c r="A6" s="120" t="s">
        <v>4</v>
      </c>
      <c r="B6" s="121" t="s">
        <v>10</v>
      </c>
      <c r="C6" s="124" t="s">
        <v>0</v>
      </c>
      <c r="D6" s="124" t="s">
        <v>3</v>
      </c>
      <c r="E6" s="124" t="s">
        <v>1</v>
      </c>
      <c r="F6" s="127" t="s">
        <v>2</v>
      </c>
      <c r="G6" s="134" t="s">
        <v>17</v>
      </c>
      <c r="H6" s="135"/>
      <c r="I6" s="135"/>
      <c r="J6" s="135"/>
      <c r="K6" s="136"/>
      <c r="L6" s="13" t="s">
        <v>7</v>
      </c>
    </row>
    <row r="7" spans="1:12" s="10" customFormat="1" ht="12.75" customHeight="1">
      <c r="A7" s="120"/>
      <c r="B7" s="122"/>
      <c r="C7" s="125"/>
      <c r="D7" s="125"/>
      <c r="E7" s="125"/>
      <c r="F7" s="128"/>
      <c r="G7" s="43" t="s">
        <v>13</v>
      </c>
      <c r="H7" s="11" t="s">
        <v>15</v>
      </c>
      <c r="I7" s="12" t="s">
        <v>14</v>
      </c>
      <c r="J7" s="11" t="s">
        <v>14</v>
      </c>
      <c r="K7" s="99" t="s">
        <v>16</v>
      </c>
      <c r="L7" s="22" t="s">
        <v>8</v>
      </c>
    </row>
    <row r="8" spans="1:12" s="10" customFormat="1" ht="12.75" customHeight="1">
      <c r="A8" s="120"/>
      <c r="B8" s="122"/>
      <c r="C8" s="125"/>
      <c r="D8" s="125"/>
      <c r="E8" s="125"/>
      <c r="F8" s="128"/>
      <c r="G8" s="106" t="s">
        <v>297</v>
      </c>
      <c r="H8" s="98"/>
      <c r="I8" s="107" t="s">
        <v>298</v>
      </c>
      <c r="J8" s="98"/>
      <c r="K8" s="108"/>
      <c r="L8" s="22"/>
    </row>
    <row r="9" spans="1:12" s="10" customFormat="1" ht="12.75" customHeight="1" thickBot="1">
      <c r="A9" s="120"/>
      <c r="B9" s="123"/>
      <c r="C9" s="126"/>
      <c r="D9" s="126"/>
      <c r="E9" s="126"/>
      <c r="F9" s="129"/>
      <c r="G9" s="44" t="s">
        <v>12</v>
      </c>
      <c r="H9" s="15" t="s">
        <v>6</v>
      </c>
      <c r="I9" s="14" t="s">
        <v>12</v>
      </c>
      <c r="J9" s="15" t="s">
        <v>6</v>
      </c>
      <c r="K9" s="100" t="s">
        <v>5</v>
      </c>
      <c r="L9" s="23"/>
    </row>
    <row r="10" spans="1:12" ht="12.75">
      <c r="A10" s="5">
        <v>1</v>
      </c>
      <c r="B10" s="29">
        <v>1</v>
      </c>
      <c r="C10" s="36" t="s">
        <v>74</v>
      </c>
      <c r="D10" s="36" t="s">
        <v>75</v>
      </c>
      <c r="E10" s="37">
        <v>1981</v>
      </c>
      <c r="F10" s="37" t="s">
        <v>24</v>
      </c>
      <c r="G10" s="45" t="s">
        <v>239</v>
      </c>
      <c r="H10" s="1">
        <v>8.5</v>
      </c>
      <c r="I10" s="3">
        <v>22</v>
      </c>
      <c r="J10" s="1">
        <v>1</v>
      </c>
      <c r="K10" s="101">
        <f aca="true" t="shared" si="0" ref="K10:K41">H10*J10</f>
        <v>8.5</v>
      </c>
      <c r="L10" s="3">
        <v>2</v>
      </c>
    </row>
    <row r="11" spans="1:12" ht="12.75">
      <c r="A11" s="5">
        <v>2</v>
      </c>
      <c r="B11" s="29">
        <v>2</v>
      </c>
      <c r="C11" s="33" t="s">
        <v>45</v>
      </c>
      <c r="D11" s="33" t="s">
        <v>46</v>
      </c>
      <c r="E11" s="34">
        <v>1987</v>
      </c>
      <c r="F11" s="34" t="s">
        <v>24</v>
      </c>
      <c r="G11" s="45" t="s">
        <v>239</v>
      </c>
      <c r="H11" s="1">
        <v>8.5</v>
      </c>
      <c r="I11" s="3">
        <v>20</v>
      </c>
      <c r="J11" s="1">
        <v>3</v>
      </c>
      <c r="K11" s="101">
        <f t="shared" si="0"/>
        <v>25.5</v>
      </c>
      <c r="L11" s="3">
        <v>2</v>
      </c>
    </row>
    <row r="12" spans="1:12" ht="12.75">
      <c r="A12" s="5">
        <v>3</v>
      </c>
      <c r="B12" s="29">
        <v>2</v>
      </c>
      <c r="C12" s="16" t="s">
        <v>226</v>
      </c>
      <c r="D12" s="16" t="s">
        <v>227</v>
      </c>
      <c r="E12" s="16">
        <v>1984</v>
      </c>
      <c r="F12" s="40" t="s">
        <v>24</v>
      </c>
      <c r="G12" s="45" t="s">
        <v>239</v>
      </c>
      <c r="H12" s="1">
        <v>8.5</v>
      </c>
      <c r="I12" s="3">
        <v>20</v>
      </c>
      <c r="J12" s="1">
        <v>3</v>
      </c>
      <c r="K12" s="101">
        <f t="shared" si="0"/>
        <v>25.5</v>
      </c>
      <c r="L12" s="3">
        <v>2</v>
      </c>
    </row>
    <row r="13" spans="1:12" ht="12.75">
      <c r="A13" s="5">
        <v>4</v>
      </c>
      <c r="B13" s="29">
        <v>2</v>
      </c>
      <c r="C13" s="51" t="s">
        <v>247</v>
      </c>
      <c r="D13" s="16" t="s">
        <v>114</v>
      </c>
      <c r="E13" s="16">
        <v>1984</v>
      </c>
      <c r="F13" s="24" t="s">
        <v>24</v>
      </c>
      <c r="G13" s="45" t="s">
        <v>239</v>
      </c>
      <c r="H13" s="1">
        <v>8.5</v>
      </c>
      <c r="I13" s="3">
        <v>20</v>
      </c>
      <c r="J13" s="1">
        <v>3</v>
      </c>
      <c r="K13" s="101">
        <f t="shared" si="0"/>
        <v>25.5</v>
      </c>
      <c r="L13" s="3">
        <v>2</v>
      </c>
    </row>
    <row r="14" spans="1:12" ht="12.75">
      <c r="A14" s="5">
        <v>5</v>
      </c>
      <c r="B14" s="29">
        <v>5</v>
      </c>
      <c r="C14" s="33" t="s">
        <v>33</v>
      </c>
      <c r="D14" s="33" t="s">
        <v>34</v>
      </c>
      <c r="E14" s="34">
        <v>1984</v>
      </c>
      <c r="F14" s="34" t="s">
        <v>24</v>
      </c>
      <c r="G14" s="45" t="s">
        <v>239</v>
      </c>
      <c r="H14" s="1">
        <v>8.5</v>
      </c>
      <c r="I14" s="3">
        <v>18</v>
      </c>
      <c r="J14" s="1">
        <v>5</v>
      </c>
      <c r="K14" s="101">
        <f t="shared" si="0"/>
        <v>42.5</v>
      </c>
      <c r="L14" s="3"/>
    </row>
    <row r="15" spans="1:12" ht="12.75">
      <c r="A15" s="5">
        <v>6</v>
      </c>
      <c r="B15" s="29">
        <v>6</v>
      </c>
      <c r="C15" s="33" t="s">
        <v>87</v>
      </c>
      <c r="D15" s="33" t="s">
        <v>88</v>
      </c>
      <c r="E15" s="34">
        <v>1991</v>
      </c>
      <c r="F15" s="34" t="s">
        <v>24</v>
      </c>
      <c r="G15" s="45" t="s">
        <v>239</v>
      </c>
      <c r="H15" s="1">
        <v>8.5</v>
      </c>
      <c r="I15" s="3">
        <v>16</v>
      </c>
      <c r="J15" s="3">
        <v>6</v>
      </c>
      <c r="K15" s="101">
        <f t="shared" si="0"/>
        <v>51</v>
      </c>
      <c r="L15" s="3"/>
    </row>
    <row r="16" spans="1:12" ht="12.75">
      <c r="A16" s="5">
        <v>7</v>
      </c>
      <c r="B16" s="29">
        <v>7</v>
      </c>
      <c r="C16" s="33" t="s">
        <v>31</v>
      </c>
      <c r="D16" s="33" t="s">
        <v>32</v>
      </c>
      <c r="E16" s="34">
        <v>1985</v>
      </c>
      <c r="F16" s="34" t="s">
        <v>24</v>
      </c>
      <c r="G16" s="45" t="s">
        <v>239</v>
      </c>
      <c r="H16" s="1">
        <v>8.5</v>
      </c>
      <c r="I16" s="3" t="s">
        <v>265</v>
      </c>
      <c r="J16" s="1">
        <v>7</v>
      </c>
      <c r="K16" s="101">
        <f t="shared" si="0"/>
        <v>59.5</v>
      </c>
      <c r="L16" s="3"/>
    </row>
    <row r="17" spans="1:12" ht="12.75">
      <c r="A17" s="5">
        <v>8</v>
      </c>
      <c r="B17" s="29">
        <v>8</v>
      </c>
      <c r="C17" s="33" t="s">
        <v>55</v>
      </c>
      <c r="D17" s="33" t="s">
        <v>50</v>
      </c>
      <c r="E17" s="34">
        <v>1981</v>
      </c>
      <c r="F17" s="34" t="s">
        <v>24</v>
      </c>
      <c r="G17" s="45" t="s">
        <v>239</v>
      </c>
      <c r="H17" s="1">
        <v>8.5</v>
      </c>
      <c r="I17" s="3">
        <v>13</v>
      </c>
      <c r="J17" s="1">
        <v>11</v>
      </c>
      <c r="K17" s="101">
        <f t="shared" si="0"/>
        <v>93.5</v>
      </c>
      <c r="L17" s="3"/>
    </row>
    <row r="18" spans="1:12" ht="12.75">
      <c r="A18" s="5">
        <v>9</v>
      </c>
      <c r="B18" s="29">
        <v>9</v>
      </c>
      <c r="C18" s="33" t="s">
        <v>91</v>
      </c>
      <c r="D18" s="33" t="s">
        <v>92</v>
      </c>
      <c r="E18" s="34">
        <v>1978</v>
      </c>
      <c r="F18" s="34" t="s">
        <v>24</v>
      </c>
      <c r="G18" s="45" t="s">
        <v>239</v>
      </c>
      <c r="H18" s="1">
        <v>8.5</v>
      </c>
      <c r="I18" s="3" t="s">
        <v>292</v>
      </c>
      <c r="J18" s="1">
        <v>14.5</v>
      </c>
      <c r="K18" s="101">
        <f t="shared" si="0"/>
        <v>123.25</v>
      </c>
      <c r="L18" s="3"/>
    </row>
    <row r="19" spans="1:12" ht="12.75">
      <c r="A19" s="5">
        <v>10</v>
      </c>
      <c r="B19" s="29">
        <v>9</v>
      </c>
      <c r="C19" s="38" t="s">
        <v>159</v>
      </c>
      <c r="D19" s="38" t="s">
        <v>36</v>
      </c>
      <c r="E19" s="34"/>
      <c r="F19" s="34" t="s">
        <v>24</v>
      </c>
      <c r="G19" s="45" t="s">
        <v>239</v>
      </c>
      <c r="H19" s="1">
        <v>8.5</v>
      </c>
      <c r="I19" s="3" t="s">
        <v>292</v>
      </c>
      <c r="J19" s="1">
        <v>14.5</v>
      </c>
      <c r="K19" s="101">
        <f t="shared" si="0"/>
        <v>123.25</v>
      </c>
      <c r="L19" s="3"/>
    </row>
    <row r="20" spans="1:12" ht="12.75">
      <c r="A20" s="5">
        <v>11</v>
      </c>
      <c r="B20" s="29">
        <v>11</v>
      </c>
      <c r="C20" s="16" t="s">
        <v>242</v>
      </c>
      <c r="D20" s="16" t="s">
        <v>36</v>
      </c>
      <c r="E20" s="16">
        <v>1981</v>
      </c>
      <c r="F20" s="32" t="s">
        <v>24</v>
      </c>
      <c r="G20" s="45" t="s">
        <v>282</v>
      </c>
      <c r="H20" s="1">
        <v>19.5</v>
      </c>
      <c r="I20" s="3" t="s">
        <v>294</v>
      </c>
      <c r="J20" s="3">
        <v>9.5</v>
      </c>
      <c r="K20" s="101">
        <f t="shared" si="0"/>
        <v>185.25</v>
      </c>
      <c r="L20" s="3"/>
    </row>
    <row r="21" spans="1:12" ht="12.75">
      <c r="A21" s="5">
        <v>12</v>
      </c>
      <c r="B21" s="29">
        <v>12</v>
      </c>
      <c r="C21" s="33" t="s">
        <v>128</v>
      </c>
      <c r="D21" s="33" t="s">
        <v>36</v>
      </c>
      <c r="E21" s="34">
        <v>1986</v>
      </c>
      <c r="F21" s="34" t="s">
        <v>24</v>
      </c>
      <c r="G21" s="45">
        <v>25</v>
      </c>
      <c r="H21" s="1">
        <v>23</v>
      </c>
      <c r="I21" s="3" t="s">
        <v>294</v>
      </c>
      <c r="J21" s="3">
        <v>9.5</v>
      </c>
      <c r="K21" s="101">
        <f t="shared" si="0"/>
        <v>218.5</v>
      </c>
      <c r="L21" s="3"/>
    </row>
    <row r="22" spans="1:12" ht="12.75">
      <c r="A22" s="5">
        <v>13</v>
      </c>
      <c r="B22" s="29">
        <v>13</v>
      </c>
      <c r="C22" s="33" t="s">
        <v>37</v>
      </c>
      <c r="D22" s="33" t="s">
        <v>38</v>
      </c>
      <c r="E22" s="34">
        <v>1983</v>
      </c>
      <c r="F22" s="34" t="s">
        <v>24</v>
      </c>
      <c r="G22" s="45" t="s">
        <v>239</v>
      </c>
      <c r="H22" s="1">
        <v>8.5</v>
      </c>
      <c r="I22" s="3">
        <v>10</v>
      </c>
      <c r="J22" s="1">
        <v>28</v>
      </c>
      <c r="K22" s="101">
        <f t="shared" si="0"/>
        <v>238</v>
      </c>
      <c r="L22" s="3"/>
    </row>
    <row r="23" spans="1:12" ht="12.75">
      <c r="A23" s="5">
        <v>14</v>
      </c>
      <c r="B23" s="29">
        <v>13</v>
      </c>
      <c r="C23" s="33" t="s">
        <v>98</v>
      </c>
      <c r="D23" s="33" t="s">
        <v>36</v>
      </c>
      <c r="E23" s="34">
        <v>1986</v>
      </c>
      <c r="F23" s="34" t="s">
        <v>24</v>
      </c>
      <c r="G23" s="46" t="s">
        <v>239</v>
      </c>
      <c r="H23" s="1">
        <v>8.5</v>
      </c>
      <c r="I23" s="1">
        <v>10</v>
      </c>
      <c r="J23" s="1">
        <v>28</v>
      </c>
      <c r="K23" s="101">
        <f t="shared" si="0"/>
        <v>238</v>
      </c>
      <c r="L23" s="3"/>
    </row>
    <row r="24" spans="1:12" ht="12.75">
      <c r="A24" s="5">
        <v>15</v>
      </c>
      <c r="B24" s="29">
        <v>13</v>
      </c>
      <c r="C24" s="33" t="s">
        <v>136</v>
      </c>
      <c r="D24" s="33" t="s">
        <v>137</v>
      </c>
      <c r="E24" s="34">
        <v>1986</v>
      </c>
      <c r="F24" s="34" t="s">
        <v>24</v>
      </c>
      <c r="G24" s="45" t="s">
        <v>239</v>
      </c>
      <c r="H24" s="1">
        <v>8.5</v>
      </c>
      <c r="I24" s="3">
        <v>10</v>
      </c>
      <c r="J24" s="1">
        <v>28</v>
      </c>
      <c r="K24" s="101">
        <f t="shared" si="0"/>
        <v>238</v>
      </c>
      <c r="L24" s="3"/>
    </row>
    <row r="25" spans="1:12" ht="12.75">
      <c r="A25" s="5">
        <v>16</v>
      </c>
      <c r="B25" s="29">
        <v>16</v>
      </c>
      <c r="C25" s="33" t="s">
        <v>113</v>
      </c>
      <c r="D25" s="33" t="s">
        <v>40</v>
      </c>
      <c r="E25" s="34">
        <v>1987</v>
      </c>
      <c r="F25" s="34" t="s">
        <v>24</v>
      </c>
      <c r="G25" s="45" t="s">
        <v>283</v>
      </c>
      <c r="H25" s="27">
        <v>17.5</v>
      </c>
      <c r="I25" s="3" t="s">
        <v>291</v>
      </c>
      <c r="J25" s="3">
        <v>21.5</v>
      </c>
      <c r="K25" s="101">
        <f t="shared" si="0"/>
        <v>376.25</v>
      </c>
      <c r="L25" s="3"/>
    </row>
    <row r="26" spans="1:12" ht="12.75">
      <c r="A26" s="5">
        <v>17</v>
      </c>
      <c r="B26" s="29">
        <v>17</v>
      </c>
      <c r="C26" s="33" t="s">
        <v>58</v>
      </c>
      <c r="D26" s="33" t="s">
        <v>40</v>
      </c>
      <c r="E26" s="34">
        <v>1985</v>
      </c>
      <c r="F26" s="34" t="s">
        <v>24</v>
      </c>
      <c r="G26" s="45">
        <v>16</v>
      </c>
      <c r="H26" s="2">
        <v>48.5</v>
      </c>
      <c r="I26" s="3">
        <v>15</v>
      </c>
      <c r="J26" s="1">
        <v>8</v>
      </c>
      <c r="K26" s="101">
        <f t="shared" si="0"/>
        <v>388</v>
      </c>
      <c r="L26" s="3"/>
    </row>
    <row r="27" spans="1:12" ht="12.75">
      <c r="A27" s="5">
        <v>18</v>
      </c>
      <c r="B27" s="29">
        <v>18</v>
      </c>
      <c r="C27" s="33" t="s">
        <v>142</v>
      </c>
      <c r="D27" s="33" t="s">
        <v>40</v>
      </c>
      <c r="E27" s="34">
        <v>1984</v>
      </c>
      <c r="F27" s="34" t="s">
        <v>24</v>
      </c>
      <c r="G27" s="45" t="s">
        <v>239</v>
      </c>
      <c r="H27" s="2">
        <v>8.5</v>
      </c>
      <c r="I27" s="3">
        <v>6</v>
      </c>
      <c r="J27" s="3">
        <v>46.5</v>
      </c>
      <c r="K27" s="101">
        <f t="shared" si="0"/>
        <v>395.25</v>
      </c>
      <c r="L27" s="16"/>
    </row>
    <row r="28" spans="1:12" ht="12.75">
      <c r="A28" s="5">
        <v>19</v>
      </c>
      <c r="B28" s="29">
        <v>19</v>
      </c>
      <c r="C28" s="33" t="s">
        <v>129</v>
      </c>
      <c r="D28" s="33" t="s">
        <v>130</v>
      </c>
      <c r="E28" s="34">
        <v>1987</v>
      </c>
      <c r="F28" s="34" t="s">
        <v>24</v>
      </c>
      <c r="G28" s="45">
        <v>20</v>
      </c>
      <c r="H28" s="39">
        <v>30</v>
      </c>
      <c r="I28" s="3" t="s">
        <v>292</v>
      </c>
      <c r="J28" s="1">
        <v>14.5</v>
      </c>
      <c r="K28" s="101">
        <f t="shared" si="0"/>
        <v>435</v>
      </c>
      <c r="L28" s="3"/>
    </row>
    <row r="29" spans="1:12" ht="12.75">
      <c r="A29" s="5">
        <v>20</v>
      </c>
      <c r="B29" s="29">
        <v>20</v>
      </c>
      <c r="C29" s="33" t="s">
        <v>151</v>
      </c>
      <c r="D29" s="33" t="s">
        <v>36</v>
      </c>
      <c r="E29" s="34">
        <v>1987</v>
      </c>
      <c r="F29" s="34" t="s">
        <v>24</v>
      </c>
      <c r="G29" s="45" t="s">
        <v>239</v>
      </c>
      <c r="H29" s="2">
        <v>8.5</v>
      </c>
      <c r="I29" s="3" t="s">
        <v>273</v>
      </c>
      <c r="J29" s="3">
        <v>55.5</v>
      </c>
      <c r="K29" s="101">
        <f t="shared" si="0"/>
        <v>471.75</v>
      </c>
      <c r="L29" s="3"/>
    </row>
    <row r="30" spans="1:12" ht="12.75">
      <c r="A30" s="5">
        <v>21</v>
      </c>
      <c r="B30" s="29">
        <v>21</v>
      </c>
      <c r="C30" s="33" t="s">
        <v>59</v>
      </c>
      <c r="D30" s="33" t="s">
        <v>36</v>
      </c>
      <c r="E30" s="34">
        <v>1990</v>
      </c>
      <c r="F30" s="34" t="s">
        <v>24</v>
      </c>
      <c r="G30" s="45">
        <v>19</v>
      </c>
      <c r="H30" s="2">
        <v>33</v>
      </c>
      <c r="I30" s="3" t="s">
        <v>292</v>
      </c>
      <c r="J30" s="1">
        <v>14.5</v>
      </c>
      <c r="K30" s="101">
        <f t="shared" si="0"/>
        <v>478.5</v>
      </c>
      <c r="L30" s="3"/>
    </row>
    <row r="31" spans="1:12" ht="12.75">
      <c r="A31" s="5">
        <v>22</v>
      </c>
      <c r="B31" s="29">
        <v>22</v>
      </c>
      <c r="C31" s="38" t="s">
        <v>156</v>
      </c>
      <c r="D31" s="38" t="s">
        <v>36</v>
      </c>
      <c r="E31" s="1">
        <v>1987</v>
      </c>
      <c r="F31" s="1" t="s">
        <v>24</v>
      </c>
      <c r="G31" s="45" t="s">
        <v>283</v>
      </c>
      <c r="H31" s="28">
        <v>17.5</v>
      </c>
      <c r="I31" s="3">
        <v>10</v>
      </c>
      <c r="J31" s="1">
        <v>28</v>
      </c>
      <c r="K31" s="101">
        <f t="shared" si="0"/>
        <v>490</v>
      </c>
      <c r="L31" s="3"/>
    </row>
    <row r="32" spans="1:12" ht="12.75">
      <c r="A32" s="5">
        <v>23</v>
      </c>
      <c r="B32" s="29">
        <v>23</v>
      </c>
      <c r="C32" s="33" t="s">
        <v>64</v>
      </c>
      <c r="D32" s="33" t="s">
        <v>32</v>
      </c>
      <c r="E32" s="34">
        <v>1984</v>
      </c>
      <c r="F32" s="34" t="s">
        <v>24</v>
      </c>
      <c r="G32" s="45" t="s">
        <v>239</v>
      </c>
      <c r="H32" s="2">
        <v>8.5</v>
      </c>
      <c r="I32" s="3" t="s">
        <v>272</v>
      </c>
      <c r="J32" s="1">
        <v>58</v>
      </c>
      <c r="K32" s="101">
        <f t="shared" si="0"/>
        <v>493</v>
      </c>
      <c r="L32" s="3"/>
    </row>
    <row r="33" spans="1:12" ht="12.75">
      <c r="A33" s="5">
        <v>24</v>
      </c>
      <c r="B33" s="29">
        <v>24</v>
      </c>
      <c r="C33" s="33" t="s">
        <v>41</v>
      </c>
      <c r="D33" s="33" t="s">
        <v>42</v>
      </c>
      <c r="E33" s="34">
        <v>1991</v>
      </c>
      <c r="F33" s="34" t="s">
        <v>24</v>
      </c>
      <c r="G33" s="45">
        <v>25</v>
      </c>
      <c r="H33" s="2">
        <v>23</v>
      </c>
      <c r="I33" s="3" t="s">
        <v>291</v>
      </c>
      <c r="J33" s="3">
        <v>21.5</v>
      </c>
      <c r="K33" s="101">
        <f t="shared" si="0"/>
        <v>494.5</v>
      </c>
      <c r="L33" s="3"/>
    </row>
    <row r="34" spans="1:12" ht="12.75">
      <c r="A34" s="5">
        <v>25</v>
      </c>
      <c r="B34" s="29">
        <v>25</v>
      </c>
      <c r="C34" s="33" t="s">
        <v>27</v>
      </c>
      <c r="D34" s="35" t="s">
        <v>28</v>
      </c>
      <c r="E34" s="34">
        <v>1980</v>
      </c>
      <c r="F34" s="34" t="s">
        <v>24</v>
      </c>
      <c r="G34" s="45">
        <v>23</v>
      </c>
      <c r="H34" s="2">
        <v>27</v>
      </c>
      <c r="I34" s="3" t="s">
        <v>293</v>
      </c>
      <c r="J34" s="1">
        <v>19</v>
      </c>
      <c r="K34" s="101">
        <f t="shared" si="0"/>
        <v>513</v>
      </c>
      <c r="L34" s="3"/>
    </row>
    <row r="35" spans="1:12" ht="12.75">
      <c r="A35" s="5">
        <v>26</v>
      </c>
      <c r="B35" s="29">
        <v>26</v>
      </c>
      <c r="C35" s="16" t="s">
        <v>262</v>
      </c>
      <c r="D35" s="16" t="s">
        <v>112</v>
      </c>
      <c r="E35" s="16">
        <v>1988</v>
      </c>
      <c r="F35" s="32" t="s">
        <v>24</v>
      </c>
      <c r="G35" s="45" t="s">
        <v>285</v>
      </c>
      <c r="H35" s="2">
        <v>36.5</v>
      </c>
      <c r="I35" s="3" t="s">
        <v>292</v>
      </c>
      <c r="J35" s="1">
        <v>14.5</v>
      </c>
      <c r="K35" s="101">
        <f t="shared" si="0"/>
        <v>529.25</v>
      </c>
      <c r="L35" s="16"/>
    </row>
    <row r="36" spans="1:12" ht="12.75">
      <c r="A36" s="5">
        <v>27</v>
      </c>
      <c r="B36" s="29">
        <v>27</v>
      </c>
      <c r="C36" s="33" t="s">
        <v>143</v>
      </c>
      <c r="D36" s="33" t="s">
        <v>144</v>
      </c>
      <c r="E36" s="34">
        <v>1986</v>
      </c>
      <c r="F36" s="34" t="s">
        <v>24</v>
      </c>
      <c r="G36" s="45">
        <v>16</v>
      </c>
      <c r="H36" s="2">
        <v>40</v>
      </c>
      <c r="I36" s="3" t="s">
        <v>292</v>
      </c>
      <c r="J36" s="1">
        <v>14.5</v>
      </c>
      <c r="K36" s="101">
        <f t="shared" si="0"/>
        <v>580</v>
      </c>
      <c r="L36" s="3"/>
    </row>
    <row r="37" spans="1:12" ht="12.75">
      <c r="A37" s="5">
        <v>28</v>
      </c>
      <c r="B37" s="29">
        <v>28</v>
      </c>
      <c r="C37" s="33" t="s">
        <v>138</v>
      </c>
      <c r="D37" s="33" t="s">
        <v>130</v>
      </c>
      <c r="E37" s="34">
        <v>1989</v>
      </c>
      <c r="F37" s="34" t="s">
        <v>24</v>
      </c>
      <c r="G37" s="45" t="s">
        <v>284</v>
      </c>
      <c r="H37" s="2">
        <v>27</v>
      </c>
      <c r="I37" s="3" t="s">
        <v>291</v>
      </c>
      <c r="J37" s="3">
        <v>21.5</v>
      </c>
      <c r="K37" s="101">
        <f t="shared" si="0"/>
        <v>580.5</v>
      </c>
      <c r="L37" s="3"/>
    </row>
    <row r="38" spans="1:12" ht="12.75">
      <c r="A38" s="5">
        <v>29</v>
      </c>
      <c r="B38" s="29">
        <v>29</v>
      </c>
      <c r="C38" s="33" t="s">
        <v>70</v>
      </c>
      <c r="D38" s="33" t="s">
        <v>71</v>
      </c>
      <c r="E38" s="34">
        <v>1991</v>
      </c>
      <c r="F38" s="34" t="s">
        <v>24</v>
      </c>
      <c r="G38" s="45">
        <v>25</v>
      </c>
      <c r="H38" s="2">
        <v>23</v>
      </c>
      <c r="I38" s="3">
        <v>10</v>
      </c>
      <c r="J38" s="1">
        <v>28</v>
      </c>
      <c r="K38" s="101">
        <f t="shared" si="0"/>
        <v>644</v>
      </c>
      <c r="L38" s="3"/>
    </row>
    <row r="39" spans="1:12" ht="12.75">
      <c r="A39" s="5">
        <v>30</v>
      </c>
      <c r="B39" s="29">
        <v>29</v>
      </c>
      <c r="C39" s="33" t="s">
        <v>153</v>
      </c>
      <c r="D39" s="33" t="s">
        <v>154</v>
      </c>
      <c r="E39" s="34">
        <v>1987</v>
      </c>
      <c r="F39" s="34" t="s">
        <v>24</v>
      </c>
      <c r="G39" s="45">
        <v>25</v>
      </c>
      <c r="H39" s="2">
        <v>23</v>
      </c>
      <c r="I39" s="3">
        <v>10</v>
      </c>
      <c r="J39" s="1">
        <v>28</v>
      </c>
      <c r="K39" s="101">
        <f t="shared" si="0"/>
        <v>644</v>
      </c>
      <c r="L39" s="3"/>
    </row>
    <row r="40" spans="1:12" ht="12.75">
      <c r="A40" s="5">
        <v>31</v>
      </c>
      <c r="B40" s="29">
        <v>29</v>
      </c>
      <c r="C40" s="38" t="s">
        <v>160</v>
      </c>
      <c r="D40" s="38" t="s">
        <v>36</v>
      </c>
      <c r="E40" s="34">
        <v>1985</v>
      </c>
      <c r="F40" s="34" t="s">
        <v>24</v>
      </c>
      <c r="G40" s="45">
        <v>25</v>
      </c>
      <c r="H40" s="2">
        <v>23</v>
      </c>
      <c r="I40" s="3">
        <v>10</v>
      </c>
      <c r="J40" s="1">
        <v>28</v>
      </c>
      <c r="K40" s="101">
        <f t="shared" si="0"/>
        <v>644</v>
      </c>
      <c r="L40" s="3"/>
    </row>
    <row r="41" spans="1:12" ht="12.75">
      <c r="A41" s="5">
        <v>32</v>
      </c>
      <c r="B41" s="29">
        <v>32</v>
      </c>
      <c r="C41" s="33" t="s">
        <v>69</v>
      </c>
      <c r="D41" s="33" t="s">
        <v>68</v>
      </c>
      <c r="E41" s="34">
        <v>1991</v>
      </c>
      <c r="F41" s="34" t="s">
        <v>24</v>
      </c>
      <c r="G41" s="45">
        <v>16</v>
      </c>
      <c r="H41" s="2">
        <v>48.5</v>
      </c>
      <c r="I41" s="3" t="s">
        <v>291</v>
      </c>
      <c r="J41" s="3">
        <v>21.5</v>
      </c>
      <c r="K41" s="101">
        <f t="shared" si="0"/>
        <v>1042.75</v>
      </c>
      <c r="L41" s="3"/>
    </row>
    <row r="42" spans="1:12" ht="12.75">
      <c r="A42" s="5">
        <v>33</v>
      </c>
      <c r="B42" s="29">
        <v>33</v>
      </c>
      <c r="C42" s="33" t="s">
        <v>79</v>
      </c>
      <c r="D42" s="33" t="s">
        <v>38</v>
      </c>
      <c r="E42" s="34">
        <v>1984</v>
      </c>
      <c r="F42" s="34" t="s">
        <v>24</v>
      </c>
      <c r="G42" s="45" t="s">
        <v>282</v>
      </c>
      <c r="H42" s="2">
        <v>19.5</v>
      </c>
      <c r="I42" s="3" t="s">
        <v>279</v>
      </c>
      <c r="J42" s="1">
        <v>53.5</v>
      </c>
      <c r="K42" s="101">
        <f aca="true" t="shared" si="1" ref="K42:K73">H42*J42</f>
        <v>1043.25</v>
      </c>
      <c r="L42" s="3"/>
    </row>
    <row r="43" spans="1:12" ht="12.75">
      <c r="A43" s="5">
        <v>34</v>
      </c>
      <c r="B43" s="29">
        <v>34</v>
      </c>
      <c r="C43" s="33" t="s">
        <v>80</v>
      </c>
      <c r="D43" s="33" t="s">
        <v>38</v>
      </c>
      <c r="E43" s="34">
        <v>1982</v>
      </c>
      <c r="F43" s="34" t="s">
        <v>24</v>
      </c>
      <c r="G43" s="46">
        <v>19</v>
      </c>
      <c r="H43" s="2">
        <v>33</v>
      </c>
      <c r="I43" s="1">
        <v>8</v>
      </c>
      <c r="J43" s="1">
        <v>33.5</v>
      </c>
      <c r="K43" s="101">
        <f t="shared" si="1"/>
        <v>1105.5</v>
      </c>
      <c r="L43" s="3"/>
    </row>
    <row r="44" spans="1:12" ht="12.75">
      <c r="A44" s="5">
        <v>35</v>
      </c>
      <c r="B44" s="29">
        <v>35</v>
      </c>
      <c r="C44" s="53" t="s">
        <v>250</v>
      </c>
      <c r="D44" s="33" t="s">
        <v>114</v>
      </c>
      <c r="E44" s="34">
        <v>1987</v>
      </c>
      <c r="F44" s="34" t="s">
        <v>24</v>
      </c>
      <c r="G44" s="45">
        <v>23</v>
      </c>
      <c r="H44" s="2">
        <v>27</v>
      </c>
      <c r="I44" s="3">
        <v>6</v>
      </c>
      <c r="J44" s="3">
        <v>46.5</v>
      </c>
      <c r="K44" s="101">
        <f t="shared" si="1"/>
        <v>1255.5</v>
      </c>
      <c r="L44" s="20"/>
    </row>
    <row r="45" spans="1:12" ht="12.75">
      <c r="A45" s="5">
        <v>36</v>
      </c>
      <c r="B45" s="29">
        <v>36</v>
      </c>
      <c r="C45" s="33" t="s">
        <v>90</v>
      </c>
      <c r="D45" s="33" t="s">
        <v>88</v>
      </c>
      <c r="E45" s="34">
        <v>1991</v>
      </c>
      <c r="F45" s="34" t="s">
        <v>24</v>
      </c>
      <c r="G45" s="45">
        <v>16</v>
      </c>
      <c r="H45" s="2">
        <v>48.5</v>
      </c>
      <c r="I45" s="3">
        <v>10</v>
      </c>
      <c r="J45" s="1">
        <v>28</v>
      </c>
      <c r="K45" s="101">
        <f t="shared" si="1"/>
        <v>1358</v>
      </c>
      <c r="L45" s="16"/>
    </row>
    <row r="46" spans="1:12" ht="12.75">
      <c r="A46" s="5">
        <v>37</v>
      </c>
      <c r="B46" s="29">
        <v>37</v>
      </c>
      <c r="C46" s="33" t="s">
        <v>39</v>
      </c>
      <c r="D46" s="33" t="s">
        <v>40</v>
      </c>
      <c r="E46" s="34">
        <v>1984</v>
      </c>
      <c r="F46" s="34" t="s">
        <v>24</v>
      </c>
      <c r="G46" s="45" t="s">
        <v>285</v>
      </c>
      <c r="H46" s="2">
        <v>36.5</v>
      </c>
      <c r="I46" s="3" t="s">
        <v>268</v>
      </c>
      <c r="J46" s="1">
        <v>38</v>
      </c>
      <c r="K46" s="101">
        <f t="shared" si="1"/>
        <v>1387</v>
      </c>
      <c r="L46" s="3"/>
    </row>
    <row r="47" spans="1:12" ht="12.75">
      <c r="A47" s="5">
        <v>38</v>
      </c>
      <c r="B47" s="29">
        <v>38</v>
      </c>
      <c r="C47" s="33" t="s">
        <v>25</v>
      </c>
      <c r="D47" s="33" t="s">
        <v>26</v>
      </c>
      <c r="E47" s="34">
        <v>1990</v>
      </c>
      <c r="F47" s="34" t="s">
        <v>24</v>
      </c>
      <c r="G47" s="45" t="s">
        <v>284</v>
      </c>
      <c r="H47" s="2">
        <v>40</v>
      </c>
      <c r="I47" s="3" t="s">
        <v>268</v>
      </c>
      <c r="J47" s="1">
        <v>38</v>
      </c>
      <c r="K47" s="101">
        <f t="shared" si="1"/>
        <v>1520</v>
      </c>
      <c r="L47" s="3"/>
    </row>
    <row r="48" spans="1:12" ht="12.75">
      <c r="A48" s="5">
        <v>39</v>
      </c>
      <c r="B48" s="29">
        <v>39</v>
      </c>
      <c r="C48" s="38" t="s">
        <v>155</v>
      </c>
      <c r="D48" s="38" t="s">
        <v>40</v>
      </c>
      <c r="E48" s="1">
        <v>1994</v>
      </c>
      <c r="F48" s="1" t="s">
        <v>24</v>
      </c>
      <c r="G48" s="45">
        <v>1</v>
      </c>
      <c r="H48" s="2">
        <v>89.5</v>
      </c>
      <c r="I48" s="3" t="s">
        <v>290</v>
      </c>
      <c r="J48" s="3">
        <v>18</v>
      </c>
      <c r="K48" s="101">
        <f t="shared" si="1"/>
        <v>1611</v>
      </c>
      <c r="L48" s="3"/>
    </row>
    <row r="49" spans="1:12" ht="12.75">
      <c r="A49" s="5">
        <v>40</v>
      </c>
      <c r="B49" s="29">
        <v>40</v>
      </c>
      <c r="C49" s="41" t="s">
        <v>238</v>
      </c>
      <c r="D49" s="41" t="s">
        <v>28</v>
      </c>
      <c r="E49" s="41">
        <v>1989</v>
      </c>
      <c r="F49" s="40" t="s">
        <v>24</v>
      </c>
      <c r="G49" s="45">
        <v>16</v>
      </c>
      <c r="H49" s="2">
        <v>48.5</v>
      </c>
      <c r="I49" s="3">
        <v>8</v>
      </c>
      <c r="J49" s="1">
        <v>33.5</v>
      </c>
      <c r="K49" s="101">
        <f t="shared" si="1"/>
        <v>1624.75</v>
      </c>
      <c r="L49" s="20"/>
    </row>
    <row r="50" spans="1:12" ht="12.75">
      <c r="A50" s="5">
        <v>41</v>
      </c>
      <c r="B50" s="29">
        <v>41</v>
      </c>
      <c r="C50" s="33" t="s">
        <v>131</v>
      </c>
      <c r="D50" s="33" t="s">
        <v>130</v>
      </c>
      <c r="E50" s="34">
        <v>1978</v>
      </c>
      <c r="F50" s="34" t="s">
        <v>24</v>
      </c>
      <c r="G50" s="45" t="s">
        <v>285</v>
      </c>
      <c r="H50" s="2">
        <v>36.5</v>
      </c>
      <c r="I50" s="3">
        <v>6</v>
      </c>
      <c r="J50" s="3">
        <v>46.5</v>
      </c>
      <c r="K50" s="101">
        <f t="shared" si="1"/>
        <v>1697.25</v>
      </c>
      <c r="L50" s="3"/>
    </row>
    <row r="51" spans="1:12" ht="12.75">
      <c r="A51" s="5">
        <v>42</v>
      </c>
      <c r="B51" s="29">
        <v>41</v>
      </c>
      <c r="C51" s="53" t="s">
        <v>249</v>
      </c>
      <c r="D51" s="33" t="s">
        <v>114</v>
      </c>
      <c r="E51" s="34">
        <v>1987</v>
      </c>
      <c r="F51" s="34" t="s">
        <v>24</v>
      </c>
      <c r="G51" s="45" t="s">
        <v>285</v>
      </c>
      <c r="H51" s="2">
        <v>36.5</v>
      </c>
      <c r="I51" s="3">
        <v>6</v>
      </c>
      <c r="J51" s="3">
        <v>46.5</v>
      </c>
      <c r="K51" s="101">
        <f t="shared" si="1"/>
        <v>1697.25</v>
      </c>
      <c r="L51" s="3"/>
    </row>
    <row r="52" spans="1:12" ht="12.75">
      <c r="A52" s="5">
        <v>43</v>
      </c>
      <c r="B52" s="29">
        <v>43</v>
      </c>
      <c r="C52" s="33" t="s">
        <v>53</v>
      </c>
      <c r="D52" s="33" t="s">
        <v>36</v>
      </c>
      <c r="E52" s="34">
        <v>1987</v>
      </c>
      <c r="F52" s="34" t="s">
        <v>24</v>
      </c>
      <c r="G52" s="45" t="s">
        <v>274</v>
      </c>
      <c r="H52" s="2">
        <v>61</v>
      </c>
      <c r="I52" s="3">
        <v>10</v>
      </c>
      <c r="J52" s="1">
        <v>28</v>
      </c>
      <c r="K52" s="101">
        <f t="shared" si="1"/>
        <v>1708</v>
      </c>
      <c r="L52" s="3"/>
    </row>
    <row r="53" spans="1:12" ht="12.75">
      <c r="A53" s="5">
        <v>44</v>
      </c>
      <c r="B53" s="29">
        <v>44</v>
      </c>
      <c r="C53" s="33" t="s">
        <v>105</v>
      </c>
      <c r="D53" s="33" t="s">
        <v>106</v>
      </c>
      <c r="E53" s="34">
        <v>1988</v>
      </c>
      <c r="F53" s="34" t="s">
        <v>24</v>
      </c>
      <c r="G53" s="45" t="s">
        <v>286</v>
      </c>
      <c r="H53" s="2">
        <v>29</v>
      </c>
      <c r="I53" s="3" t="s">
        <v>240</v>
      </c>
      <c r="J53" s="1">
        <v>62.5</v>
      </c>
      <c r="K53" s="101">
        <f t="shared" si="1"/>
        <v>1812.5</v>
      </c>
      <c r="L53" s="3"/>
    </row>
    <row r="54" spans="1:12" ht="12.75">
      <c r="A54" s="5">
        <v>45</v>
      </c>
      <c r="B54" s="29">
        <v>45</v>
      </c>
      <c r="C54" s="33" t="s">
        <v>81</v>
      </c>
      <c r="D54" s="33" t="s">
        <v>82</v>
      </c>
      <c r="E54" s="34">
        <v>1990</v>
      </c>
      <c r="F54" s="34" t="s">
        <v>24</v>
      </c>
      <c r="G54" s="46">
        <v>16</v>
      </c>
      <c r="H54" s="2">
        <v>48.5</v>
      </c>
      <c r="I54" s="1" t="s">
        <v>268</v>
      </c>
      <c r="J54" s="1">
        <v>38</v>
      </c>
      <c r="K54" s="101">
        <f t="shared" si="1"/>
        <v>1843</v>
      </c>
      <c r="L54" s="3"/>
    </row>
    <row r="55" spans="1:12" ht="12.75">
      <c r="A55" s="5">
        <v>46</v>
      </c>
      <c r="B55" s="29">
        <v>45</v>
      </c>
      <c r="C55" s="33" t="s">
        <v>101</v>
      </c>
      <c r="D55" s="33" t="s">
        <v>102</v>
      </c>
      <c r="E55" s="34">
        <v>1990</v>
      </c>
      <c r="F55" s="34" t="s">
        <v>24</v>
      </c>
      <c r="G55" s="45">
        <v>16</v>
      </c>
      <c r="H55" s="2">
        <v>48.5</v>
      </c>
      <c r="I55" s="1" t="s">
        <v>268</v>
      </c>
      <c r="J55" s="1">
        <v>38</v>
      </c>
      <c r="K55" s="101">
        <f t="shared" si="1"/>
        <v>1843</v>
      </c>
      <c r="L55" s="3"/>
    </row>
    <row r="56" spans="1:12" s="19" customFormat="1" ht="12.75">
      <c r="A56" s="5">
        <v>47</v>
      </c>
      <c r="B56" s="29">
        <v>47</v>
      </c>
      <c r="C56" s="33" t="s">
        <v>43</v>
      </c>
      <c r="D56" s="33" t="s">
        <v>44</v>
      </c>
      <c r="E56" s="34">
        <v>1989</v>
      </c>
      <c r="F56" s="34" t="s">
        <v>24</v>
      </c>
      <c r="G56" s="45" t="s">
        <v>284</v>
      </c>
      <c r="H56" s="2">
        <v>40</v>
      </c>
      <c r="I56" s="3">
        <v>6</v>
      </c>
      <c r="J56" s="3">
        <v>46.5</v>
      </c>
      <c r="K56" s="101">
        <f t="shared" si="1"/>
        <v>1860</v>
      </c>
      <c r="L56" s="20"/>
    </row>
    <row r="57" spans="1:12" s="19" customFormat="1" ht="12.75">
      <c r="A57" s="5">
        <v>48</v>
      </c>
      <c r="B57" s="29">
        <v>48</v>
      </c>
      <c r="C57" s="53" t="s">
        <v>252</v>
      </c>
      <c r="D57" s="33" t="s">
        <v>114</v>
      </c>
      <c r="E57" s="34">
        <v>1992</v>
      </c>
      <c r="F57" s="34" t="s">
        <v>24</v>
      </c>
      <c r="G57" s="45" t="s">
        <v>287</v>
      </c>
      <c r="H57" s="39">
        <v>31</v>
      </c>
      <c r="I57" s="3" t="s">
        <v>271</v>
      </c>
      <c r="J57" s="3">
        <v>70.5</v>
      </c>
      <c r="K57" s="101">
        <f t="shared" si="1"/>
        <v>2185.5</v>
      </c>
      <c r="L57" s="20"/>
    </row>
    <row r="58" spans="1:12" s="19" customFormat="1" ht="12.75">
      <c r="A58" s="5">
        <v>49</v>
      </c>
      <c r="B58" s="29">
        <v>49</v>
      </c>
      <c r="C58" s="33" t="s">
        <v>56</v>
      </c>
      <c r="D58" s="33" t="s">
        <v>57</v>
      </c>
      <c r="E58" s="34">
        <v>1991</v>
      </c>
      <c r="F58" s="34" t="s">
        <v>24</v>
      </c>
      <c r="G58" s="45">
        <v>14</v>
      </c>
      <c r="H58" s="2">
        <v>63</v>
      </c>
      <c r="I58" s="3" t="s">
        <v>275</v>
      </c>
      <c r="J58" s="1">
        <v>35</v>
      </c>
      <c r="K58" s="101">
        <f t="shared" si="1"/>
        <v>2205</v>
      </c>
      <c r="L58" s="20"/>
    </row>
    <row r="59" spans="1:12" s="19" customFormat="1" ht="12.75">
      <c r="A59" s="5">
        <v>50</v>
      </c>
      <c r="B59" s="29">
        <v>50</v>
      </c>
      <c r="C59" s="33" t="s">
        <v>103</v>
      </c>
      <c r="D59" s="33" t="s">
        <v>104</v>
      </c>
      <c r="E59" s="34">
        <v>1989</v>
      </c>
      <c r="F59" s="34" t="s">
        <v>24</v>
      </c>
      <c r="G59" s="45">
        <v>15</v>
      </c>
      <c r="H59" s="2">
        <v>59</v>
      </c>
      <c r="I59" s="3" t="s">
        <v>268</v>
      </c>
      <c r="J59" s="1">
        <v>38</v>
      </c>
      <c r="K59" s="101">
        <f t="shared" si="1"/>
        <v>2242</v>
      </c>
      <c r="L59" s="3"/>
    </row>
    <row r="60" spans="1:12" s="19" customFormat="1" ht="12.75">
      <c r="A60" s="5">
        <v>51</v>
      </c>
      <c r="B60" s="29">
        <v>51</v>
      </c>
      <c r="C60" s="53" t="s">
        <v>248</v>
      </c>
      <c r="D60" s="33" t="s">
        <v>114</v>
      </c>
      <c r="E60" s="34">
        <v>1989</v>
      </c>
      <c r="F60" s="34" t="s">
        <v>24</v>
      </c>
      <c r="G60" s="45">
        <v>16</v>
      </c>
      <c r="H60" s="2">
        <v>48.5</v>
      </c>
      <c r="I60" s="3">
        <v>6</v>
      </c>
      <c r="J60" s="3">
        <v>46.5</v>
      </c>
      <c r="K60" s="101">
        <f t="shared" si="1"/>
        <v>2255.25</v>
      </c>
      <c r="L60" s="3"/>
    </row>
    <row r="61" spans="1:12" s="19" customFormat="1" ht="12.75">
      <c r="A61" s="5">
        <v>52</v>
      </c>
      <c r="B61" s="29">
        <v>51</v>
      </c>
      <c r="C61" s="33" t="s">
        <v>140</v>
      </c>
      <c r="D61" s="33" t="s">
        <v>141</v>
      </c>
      <c r="E61" s="34">
        <v>1980</v>
      </c>
      <c r="F61" s="34" t="s">
        <v>24</v>
      </c>
      <c r="G61" s="45">
        <v>16</v>
      </c>
      <c r="H61" s="2">
        <v>48.5</v>
      </c>
      <c r="I61" s="3">
        <v>6</v>
      </c>
      <c r="J61" s="3">
        <v>46.5</v>
      </c>
      <c r="K61" s="101">
        <f t="shared" si="1"/>
        <v>2255.25</v>
      </c>
      <c r="L61" s="16"/>
    </row>
    <row r="62" spans="1:12" s="19" customFormat="1" ht="12.75">
      <c r="A62" s="5">
        <v>53</v>
      </c>
      <c r="B62" s="29">
        <v>51</v>
      </c>
      <c r="C62" s="16" t="s">
        <v>236</v>
      </c>
      <c r="D62" s="16" t="s">
        <v>112</v>
      </c>
      <c r="E62" s="16">
        <v>1991</v>
      </c>
      <c r="F62" s="24" t="s">
        <v>24</v>
      </c>
      <c r="G62" s="45">
        <v>16</v>
      </c>
      <c r="H62" s="2">
        <v>48.5</v>
      </c>
      <c r="I62" s="3">
        <v>6</v>
      </c>
      <c r="J62" s="3">
        <v>46.5</v>
      </c>
      <c r="K62" s="101">
        <f t="shared" si="1"/>
        <v>2255.25</v>
      </c>
      <c r="L62" s="16"/>
    </row>
    <row r="63" spans="1:12" s="19" customFormat="1" ht="12.75">
      <c r="A63" s="5">
        <v>54</v>
      </c>
      <c r="B63" s="29">
        <v>54</v>
      </c>
      <c r="C63" s="33" t="s">
        <v>85</v>
      </c>
      <c r="D63" s="33" t="s">
        <v>86</v>
      </c>
      <c r="E63" s="34">
        <v>1991</v>
      </c>
      <c r="F63" s="34" t="s">
        <v>24</v>
      </c>
      <c r="G63" s="45">
        <v>19</v>
      </c>
      <c r="H63" s="2">
        <v>33</v>
      </c>
      <c r="I63" s="18">
        <v>2</v>
      </c>
      <c r="J63" s="3">
        <v>72</v>
      </c>
      <c r="K63" s="101">
        <f t="shared" si="1"/>
        <v>2376</v>
      </c>
      <c r="L63" s="3"/>
    </row>
    <row r="64" spans="1:12" s="19" customFormat="1" ht="12.75">
      <c r="A64" s="5">
        <v>55</v>
      </c>
      <c r="B64" s="29">
        <v>55</v>
      </c>
      <c r="C64" s="33" t="s">
        <v>115</v>
      </c>
      <c r="D64" s="33" t="s">
        <v>112</v>
      </c>
      <c r="E64" s="34">
        <v>1985</v>
      </c>
      <c r="F64" s="34" t="s">
        <v>24</v>
      </c>
      <c r="G64" s="45" t="s">
        <v>288</v>
      </c>
      <c r="H64" s="39">
        <v>56</v>
      </c>
      <c r="I64" s="3">
        <v>6</v>
      </c>
      <c r="J64" s="3">
        <v>46.5</v>
      </c>
      <c r="K64" s="101">
        <f t="shared" si="1"/>
        <v>2604</v>
      </c>
      <c r="L64" s="16"/>
    </row>
    <row r="65" spans="1:12" ht="12.75">
      <c r="A65" s="5">
        <v>56</v>
      </c>
      <c r="B65" s="29">
        <v>56</v>
      </c>
      <c r="C65" s="33" t="s">
        <v>132</v>
      </c>
      <c r="D65" s="33" t="s">
        <v>130</v>
      </c>
      <c r="E65" s="34">
        <v>1977</v>
      </c>
      <c r="F65" s="34" t="s">
        <v>24</v>
      </c>
      <c r="G65" s="45">
        <v>15</v>
      </c>
      <c r="H65" s="1">
        <v>59</v>
      </c>
      <c r="I65" s="3">
        <v>6</v>
      </c>
      <c r="J65" s="3">
        <v>46.5</v>
      </c>
      <c r="K65" s="101">
        <f t="shared" si="1"/>
        <v>2743.5</v>
      </c>
      <c r="L65" s="3"/>
    </row>
    <row r="66" spans="1:12" ht="12.75">
      <c r="A66" s="5">
        <v>57</v>
      </c>
      <c r="B66" s="29">
        <v>57</v>
      </c>
      <c r="C66" s="53" t="s">
        <v>254</v>
      </c>
      <c r="D66" s="33" t="s">
        <v>114</v>
      </c>
      <c r="E66" s="34">
        <v>1986</v>
      </c>
      <c r="F66" s="34" t="s">
        <v>24</v>
      </c>
      <c r="G66" s="45">
        <v>16</v>
      </c>
      <c r="H66" s="1">
        <v>48.5</v>
      </c>
      <c r="I66" s="3">
        <v>4</v>
      </c>
      <c r="J66" s="3">
        <v>60</v>
      </c>
      <c r="K66" s="101">
        <f t="shared" si="1"/>
        <v>2910</v>
      </c>
      <c r="L66" s="16"/>
    </row>
    <row r="67" spans="1:12" ht="12.75">
      <c r="A67" s="5">
        <v>58</v>
      </c>
      <c r="B67" s="29">
        <v>58</v>
      </c>
      <c r="C67" s="41" t="s">
        <v>233</v>
      </c>
      <c r="D67" s="41" t="s">
        <v>234</v>
      </c>
      <c r="E67" s="41">
        <v>1981</v>
      </c>
      <c r="F67" s="40" t="s">
        <v>24</v>
      </c>
      <c r="G67" s="45">
        <v>16</v>
      </c>
      <c r="H67" s="1">
        <v>48.5</v>
      </c>
      <c r="I67" s="3">
        <v>3</v>
      </c>
      <c r="J67" s="3">
        <v>67</v>
      </c>
      <c r="K67" s="101">
        <f t="shared" si="1"/>
        <v>3249.5</v>
      </c>
      <c r="L67" s="16"/>
    </row>
    <row r="68" spans="1:12" ht="12.75">
      <c r="A68" s="5">
        <v>59</v>
      </c>
      <c r="B68" s="29">
        <v>59</v>
      </c>
      <c r="C68" s="33" t="s">
        <v>67</v>
      </c>
      <c r="D68" s="33" t="s">
        <v>68</v>
      </c>
      <c r="E68" s="34">
        <v>1991</v>
      </c>
      <c r="F68" s="34" t="s">
        <v>24</v>
      </c>
      <c r="G68" s="45">
        <v>8</v>
      </c>
      <c r="H68" s="1">
        <v>73</v>
      </c>
      <c r="I68" s="3">
        <v>6</v>
      </c>
      <c r="J68" s="3">
        <v>46.5</v>
      </c>
      <c r="K68" s="101">
        <f t="shared" si="1"/>
        <v>3394.5</v>
      </c>
      <c r="L68" s="3"/>
    </row>
    <row r="69" spans="1:12" ht="12.75">
      <c r="A69" s="5">
        <v>60</v>
      </c>
      <c r="B69" s="29">
        <v>60</v>
      </c>
      <c r="C69" s="33" t="s">
        <v>111</v>
      </c>
      <c r="D69" s="33" t="s">
        <v>112</v>
      </c>
      <c r="E69" s="34">
        <v>1992</v>
      </c>
      <c r="F69" s="34" t="s">
        <v>24</v>
      </c>
      <c r="G69" s="45">
        <v>14</v>
      </c>
      <c r="H69" s="1">
        <v>63</v>
      </c>
      <c r="I69" s="3" t="s">
        <v>273</v>
      </c>
      <c r="J69" s="3">
        <v>55.5</v>
      </c>
      <c r="K69" s="101">
        <f t="shared" si="1"/>
        <v>3496.5</v>
      </c>
      <c r="L69" s="20"/>
    </row>
    <row r="70" spans="1:12" ht="12.75">
      <c r="A70" s="5">
        <v>61</v>
      </c>
      <c r="B70" s="29">
        <v>61</v>
      </c>
      <c r="C70" s="33" t="s">
        <v>123</v>
      </c>
      <c r="D70" s="33" t="s">
        <v>124</v>
      </c>
      <c r="E70" s="34">
        <v>1991</v>
      </c>
      <c r="F70" s="34" t="s">
        <v>24</v>
      </c>
      <c r="G70" s="45">
        <v>15</v>
      </c>
      <c r="H70" s="1">
        <v>59</v>
      </c>
      <c r="I70" s="3" t="s">
        <v>270</v>
      </c>
      <c r="J70" s="3">
        <v>64.5</v>
      </c>
      <c r="K70" s="101">
        <f t="shared" si="1"/>
        <v>3805.5</v>
      </c>
      <c r="L70" s="16"/>
    </row>
    <row r="71" spans="1:12" ht="12.75">
      <c r="A71" s="5">
        <v>62</v>
      </c>
      <c r="B71" s="29">
        <v>62</v>
      </c>
      <c r="C71" s="53" t="s">
        <v>251</v>
      </c>
      <c r="D71" s="33" t="s">
        <v>114</v>
      </c>
      <c r="E71" s="34">
        <v>1978</v>
      </c>
      <c r="F71" s="34" t="s">
        <v>24</v>
      </c>
      <c r="G71" s="45" t="s">
        <v>265</v>
      </c>
      <c r="H71" s="17">
        <v>57</v>
      </c>
      <c r="I71" s="3">
        <v>3</v>
      </c>
      <c r="J71" s="3">
        <v>67</v>
      </c>
      <c r="K71" s="101">
        <f t="shared" si="1"/>
        <v>3819</v>
      </c>
      <c r="L71" s="16"/>
    </row>
    <row r="72" spans="1:12" ht="12.75">
      <c r="A72" s="5">
        <v>63</v>
      </c>
      <c r="B72" s="29">
        <v>63</v>
      </c>
      <c r="C72" s="33" t="s">
        <v>76</v>
      </c>
      <c r="D72" s="33" t="s">
        <v>32</v>
      </c>
      <c r="E72" s="34">
        <v>1987</v>
      </c>
      <c r="F72" s="34" t="s">
        <v>24</v>
      </c>
      <c r="G72" s="45">
        <v>16</v>
      </c>
      <c r="H72" s="1">
        <v>48.5</v>
      </c>
      <c r="I72" s="3" t="s">
        <v>281</v>
      </c>
      <c r="J72" s="1">
        <v>81</v>
      </c>
      <c r="K72" s="101">
        <f t="shared" si="1"/>
        <v>3928.5</v>
      </c>
      <c r="L72" s="3"/>
    </row>
    <row r="73" spans="1:12" ht="12.75">
      <c r="A73" s="5">
        <v>64</v>
      </c>
      <c r="B73" s="29">
        <v>63</v>
      </c>
      <c r="C73" s="33" t="s">
        <v>93</v>
      </c>
      <c r="D73" s="33" t="s">
        <v>61</v>
      </c>
      <c r="E73" s="34">
        <v>1990</v>
      </c>
      <c r="F73" s="34" t="s">
        <v>24</v>
      </c>
      <c r="G73" s="45">
        <v>16</v>
      </c>
      <c r="H73" s="1">
        <v>48.5</v>
      </c>
      <c r="I73" s="3" t="s">
        <v>281</v>
      </c>
      <c r="J73" s="1">
        <v>81</v>
      </c>
      <c r="K73" s="101">
        <f t="shared" si="1"/>
        <v>3928.5</v>
      </c>
      <c r="L73" s="16"/>
    </row>
    <row r="74" spans="1:12" ht="12.75">
      <c r="A74" s="5">
        <v>65</v>
      </c>
      <c r="B74" s="29">
        <v>65</v>
      </c>
      <c r="C74" s="41" t="s">
        <v>231</v>
      </c>
      <c r="D74" s="41" t="s">
        <v>100</v>
      </c>
      <c r="E74" s="41">
        <v>1992</v>
      </c>
      <c r="F74" s="40" t="s">
        <v>24</v>
      </c>
      <c r="G74" s="45">
        <v>8</v>
      </c>
      <c r="H74" s="1">
        <v>73</v>
      </c>
      <c r="I74" s="3">
        <v>5</v>
      </c>
      <c r="J74" s="3">
        <v>57</v>
      </c>
      <c r="K74" s="101">
        <f aca="true" t="shared" si="2" ref="K74:K99">H74*J74</f>
        <v>4161</v>
      </c>
      <c r="L74" s="3"/>
    </row>
    <row r="75" spans="1:12" ht="12.75">
      <c r="A75" s="5">
        <v>66</v>
      </c>
      <c r="B75" s="29">
        <v>66</v>
      </c>
      <c r="C75" s="33" t="s">
        <v>83</v>
      </c>
      <c r="D75" s="33" t="s">
        <v>84</v>
      </c>
      <c r="E75" s="34">
        <v>1991</v>
      </c>
      <c r="F75" s="34" t="s">
        <v>24</v>
      </c>
      <c r="G75" s="45">
        <v>1</v>
      </c>
      <c r="H75" s="1">
        <v>89.5</v>
      </c>
      <c r="I75" s="3">
        <v>6</v>
      </c>
      <c r="J75" s="3">
        <v>46.5</v>
      </c>
      <c r="K75" s="101">
        <f t="shared" si="2"/>
        <v>4161.75</v>
      </c>
      <c r="L75" s="16"/>
    </row>
    <row r="76" spans="1:12" ht="12.75">
      <c r="A76" s="5">
        <v>67</v>
      </c>
      <c r="B76" s="29">
        <v>67</v>
      </c>
      <c r="C76" s="41" t="s">
        <v>235</v>
      </c>
      <c r="D76" s="41" t="s">
        <v>38</v>
      </c>
      <c r="E76" s="41">
        <v>1980</v>
      </c>
      <c r="F76" s="40" t="s">
        <v>24</v>
      </c>
      <c r="G76" s="45">
        <v>16</v>
      </c>
      <c r="H76" s="1">
        <v>48.5</v>
      </c>
      <c r="I76" s="3">
        <v>1</v>
      </c>
      <c r="J76" s="3">
        <v>88</v>
      </c>
      <c r="K76" s="101">
        <f t="shared" si="2"/>
        <v>4268</v>
      </c>
      <c r="L76" s="20"/>
    </row>
    <row r="77" spans="1:12" ht="12.75">
      <c r="A77" s="5">
        <v>68</v>
      </c>
      <c r="B77" s="29">
        <v>68</v>
      </c>
      <c r="C77" s="33" t="s">
        <v>125</v>
      </c>
      <c r="D77" s="33" t="s">
        <v>40</v>
      </c>
      <c r="E77" s="34">
        <v>1994</v>
      </c>
      <c r="F77" s="34" t="s">
        <v>24</v>
      </c>
      <c r="G77" s="45">
        <v>8</v>
      </c>
      <c r="H77" s="1">
        <v>73</v>
      </c>
      <c r="I77" s="3">
        <v>4</v>
      </c>
      <c r="J77" s="3">
        <v>60</v>
      </c>
      <c r="K77" s="101">
        <f t="shared" si="2"/>
        <v>4380</v>
      </c>
      <c r="L77" s="3"/>
    </row>
    <row r="78" spans="1:12" ht="12.75">
      <c r="A78" s="5">
        <v>69</v>
      </c>
      <c r="B78" s="29">
        <v>69</v>
      </c>
      <c r="C78" s="41" t="s">
        <v>230</v>
      </c>
      <c r="D78" s="41" t="s">
        <v>112</v>
      </c>
      <c r="E78" s="41">
        <v>1987</v>
      </c>
      <c r="F78" s="40" t="s">
        <v>24</v>
      </c>
      <c r="G78" s="45">
        <v>14</v>
      </c>
      <c r="H78" s="1">
        <v>63</v>
      </c>
      <c r="I78" s="3" t="s">
        <v>271</v>
      </c>
      <c r="J78" s="3">
        <v>70.5</v>
      </c>
      <c r="K78" s="101">
        <f t="shared" si="2"/>
        <v>4441.5</v>
      </c>
      <c r="L78" s="16"/>
    </row>
    <row r="79" spans="1:12" ht="12.75">
      <c r="A79" s="5">
        <v>70</v>
      </c>
      <c r="B79" s="29">
        <v>70</v>
      </c>
      <c r="C79" s="38" t="s">
        <v>157</v>
      </c>
      <c r="D79" s="38" t="s">
        <v>158</v>
      </c>
      <c r="E79" s="34">
        <v>1992</v>
      </c>
      <c r="F79" s="34" t="s">
        <v>24</v>
      </c>
      <c r="G79" s="45">
        <v>8</v>
      </c>
      <c r="H79" s="1">
        <v>73</v>
      </c>
      <c r="I79" s="3" t="s">
        <v>270</v>
      </c>
      <c r="J79" s="3">
        <v>64.5</v>
      </c>
      <c r="K79" s="101">
        <f t="shared" si="2"/>
        <v>4708.5</v>
      </c>
      <c r="L79" s="16"/>
    </row>
    <row r="80" spans="1:12" ht="12.75">
      <c r="A80" s="5">
        <v>71</v>
      </c>
      <c r="B80" s="29">
        <v>71</v>
      </c>
      <c r="C80" s="33" t="s">
        <v>60</v>
      </c>
      <c r="D80" s="33" t="s">
        <v>61</v>
      </c>
      <c r="E80" s="34">
        <v>1991</v>
      </c>
      <c r="F80" s="34" t="s">
        <v>24</v>
      </c>
      <c r="G80" s="45">
        <v>1</v>
      </c>
      <c r="H80" s="1">
        <v>89.5</v>
      </c>
      <c r="I80" s="3" t="s">
        <v>279</v>
      </c>
      <c r="J80" s="1">
        <v>53.5</v>
      </c>
      <c r="K80" s="101">
        <f t="shared" si="2"/>
        <v>4788.25</v>
      </c>
      <c r="L80" s="3"/>
    </row>
    <row r="81" spans="1:12" ht="12.75">
      <c r="A81" s="5">
        <v>72</v>
      </c>
      <c r="B81" s="29">
        <v>72</v>
      </c>
      <c r="C81" s="33" t="s">
        <v>65</v>
      </c>
      <c r="D81" s="33" t="s">
        <v>66</v>
      </c>
      <c r="E81" s="34">
        <v>1990</v>
      </c>
      <c r="F81" s="34" t="s">
        <v>24</v>
      </c>
      <c r="G81" s="45" t="s">
        <v>273</v>
      </c>
      <c r="H81" s="1">
        <v>81</v>
      </c>
      <c r="I81" s="3">
        <v>4</v>
      </c>
      <c r="J81" s="3">
        <v>60</v>
      </c>
      <c r="K81" s="101">
        <f t="shared" si="2"/>
        <v>4860</v>
      </c>
      <c r="L81" s="3"/>
    </row>
    <row r="82" spans="1:12" ht="12.75">
      <c r="A82" s="5">
        <v>73</v>
      </c>
      <c r="B82" s="29">
        <v>73</v>
      </c>
      <c r="C82" s="33" t="s">
        <v>77</v>
      </c>
      <c r="D82" s="33" t="s">
        <v>78</v>
      </c>
      <c r="E82" s="34">
        <v>1992</v>
      </c>
      <c r="F82" s="34" t="s">
        <v>24</v>
      </c>
      <c r="G82" s="45">
        <v>12</v>
      </c>
      <c r="H82" s="1">
        <v>66</v>
      </c>
      <c r="I82" s="3">
        <v>2</v>
      </c>
      <c r="J82" s="1">
        <v>75</v>
      </c>
      <c r="K82" s="101">
        <f t="shared" si="2"/>
        <v>4950</v>
      </c>
      <c r="L82" s="3"/>
    </row>
    <row r="83" spans="1:12" ht="12.75">
      <c r="A83" s="5">
        <v>74</v>
      </c>
      <c r="B83" s="29">
        <v>74</v>
      </c>
      <c r="C83" s="33" t="s">
        <v>99</v>
      </c>
      <c r="D83" s="33" t="s">
        <v>100</v>
      </c>
      <c r="E83" s="34">
        <v>1989</v>
      </c>
      <c r="F83" s="34" t="s">
        <v>24</v>
      </c>
      <c r="G83" s="45">
        <v>8</v>
      </c>
      <c r="H83" s="1">
        <v>73</v>
      </c>
      <c r="I83" s="3" t="s">
        <v>280</v>
      </c>
      <c r="J83" s="3">
        <v>69</v>
      </c>
      <c r="K83" s="101">
        <f t="shared" si="2"/>
        <v>5037</v>
      </c>
      <c r="L83" s="3"/>
    </row>
    <row r="84" spans="1:12" ht="12.75">
      <c r="A84" s="5">
        <v>75</v>
      </c>
      <c r="B84" s="29">
        <v>75</v>
      </c>
      <c r="C84" s="33" t="s">
        <v>47</v>
      </c>
      <c r="D84" s="33" t="s">
        <v>48</v>
      </c>
      <c r="E84" s="34">
        <v>1990</v>
      </c>
      <c r="F84" s="34" t="s">
        <v>24</v>
      </c>
      <c r="G84" s="45">
        <v>2</v>
      </c>
      <c r="H84" s="1">
        <v>84.5</v>
      </c>
      <c r="I84" s="3" t="s">
        <v>240</v>
      </c>
      <c r="J84" s="1">
        <v>62.5</v>
      </c>
      <c r="K84" s="101">
        <f t="shared" si="2"/>
        <v>5281.25</v>
      </c>
      <c r="L84" s="16"/>
    </row>
    <row r="85" spans="1:12" ht="12.75">
      <c r="A85" s="5">
        <v>76</v>
      </c>
      <c r="B85" s="29">
        <v>76</v>
      </c>
      <c r="C85" s="33" t="s">
        <v>96</v>
      </c>
      <c r="D85" s="33" t="s">
        <v>97</v>
      </c>
      <c r="E85" s="34">
        <v>1992</v>
      </c>
      <c r="F85" s="34" t="s">
        <v>24</v>
      </c>
      <c r="G85" s="45">
        <v>8</v>
      </c>
      <c r="H85" s="1">
        <v>73</v>
      </c>
      <c r="I85" s="3">
        <v>2</v>
      </c>
      <c r="J85" s="1">
        <v>75</v>
      </c>
      <c r="K85" s="101">
        <f t="shared" si="2"/>
        <v>5475</v>
      </c>
      <c r="L85" s="16"/>
    </row>
    <row r="86" spans="1:12" ht="12.75">
      <c r="A86" s="5">
        <v>77</v>
      </c>
      <c r="B86" s="29">
        <v>76</v>
      </c>
      <c r="C86" s="33" t="s">
        <v>107</v>
      </c>
      <c r="D86" s="33" t="s">
        <v>108</v>
      </c>
      <c r="E86" s="34">
        <v>1990</v>
      </c>
      <c r="F86" s="34" t="s">
        <v>24</v>
      </c>
      <c r="G86" s="45">
        <v>8</v>
      </c>
      <c r="H86" s="1">
        <v>73</v>
      </c>
      <c r="I86" s="3">
        <v>2</v>
      </c>
      <c r="J86" s="1">
        <v>75</v>
      </c>
      <c r="K86" s="101">
        <f t="shared" si="2"/>
        <v>5475</v>
      </c>
      <c r="L86" s="16"/>
    </row>
    <row r="87" spans="1:12" ht="12.75">
      <c r="A87" s="5">
        <v>78</v>
      </c>
      <c r="B87" s="29">
        <v>76</v>
      </c>
      <c r="C87" s="33" t="s">
        <v>135</v>
      </c>
      <c r="D87" s="33" t="s">
        <v>86</v>
      </c>
      <c r="E87" s="34">
        <v>1991</v>
      </c>
      <c r="F87" s="34" t="s">
        <v>24</v>
      </c>
      <c r="G87" s="45">
        <v>8</v>
      </c>
      <c r="H87" s="1">
        <v>73</v>
      </c>
      <c r="I87" s="3">
        <v>2</v>
      </c>
      <c r="J87" s="1">
        <v>75</v>
      </c>
      <c r="K87" s="101">
        <f t="shared" si="2"/>
        <v>5475</v>
      </c>
      <c r="L87" s="16"/>
    </row>
    <row r="88" spans="1:12" ht="12.75">
      <c r="A88" s="5">
        <v>79</v>
      </c>
      <c r="B88" s="29">
        <v>79</v>
      </c>
      <c r="C88" s="41" t="s">
        <v>243</v>
      </c>
      <c r="D88" s="41" t="s">
        <v>244</v>
      </c>
      <c r="E88" s="41">
        <v>1993</v>
      </c>
      <c r="F88" s="32" t="s">
        <v>24</v>
      </c>
      <c r="G88" s="45" t="s">
        <v>267</v>
      </c>
      <c r="H88" s="3">
        <v>65</v>
      </c>
      <c r="I88" s="3" t="s">
        <v>289</v>
      </c>
      <c r="J88" s="3">
        <v>85</v>
      </c>
      <c r="K88" s="101">
        <f t="shared" si="2"/>
        <v>5525</v>
      </c>
      <c r="L88" s="3"/>
    </row>
    <row r="89" spans="1:12" ht="12.75">
      <c r="A89" s="5">
        <v>80</v>
      </c>
      <c r="B89" s="29">
        <v>80</v>
      </c>
      <c r="C89" s="33" t="s">
        <v>72</v>
      </c>
      <c r="D89" s="33" t="s">
        <v>73</v>
      </c>
      <c r="E89" s="34">
        <v>1989</v>
      </c>
      <c r="F89" s="34" t="s">
        <v>24</v>
      </c>
      <c r="G89" s="45">
        <v>2</v>
      </c>
      <c r="H89" s="1">
        <v>84.5</v>
      </c>
      <c r="I89" s="3">
        <v>3</v>
      </c>
      <c r="J89" s="3">
        <v>67</v>
      </c>
      <c r="K89" s="101">
        <f t="shared" si="2"/>
        <v>5661.5</v>
      </c>
      <c r="L89" s="3"/>
    </row>
    <row r="90" spans="1:12" ht="12.75">
      <c r="A90" s="5">
        <v>81</v>
      </c>
      <c r="B90" s="29">
        <v>81</v>
      </c>
      <c r="C90" s="38" t="s">
        <v>161</v>
      </c>
      <c r="D90" s="38" t="s">
        <v>112</v>
      </c>
      <c r="E90" s="34">
        <v>1990</v>
      </c>
      <c r="F90" s="34" t="s">
        <v>24</v>
      </c>
      <c r="G90" s="45">
        <v>8</v>
      </c>
      <c r="H90" s="1">
        <v>73</v>
      </c>
      <c r="I90" s="3" t="s">
        <v>281</v>
      </c>
      <c r="J90" s="1">
        <v>81</v>
      </c>
      <c r="K90" s="101">
        <f t="shared" si="2"/>
        <v>5913</v>
      </c>
      <c r="L90" s="16"/>
    </row>
    <row r="91" spans="1:12" ht="12.75">
      <c r="A91" s="5">
        <v>82</v>
      </c>
      <c r="B91" s="29">
        <v>82</v>
      </c>
      <c r="C91" s="33" t="s">
        <v>120</v>
      </c>
      <c r="D91" s="33" t="s">
        <v>97</v>
      </c>
      <c r="E91" s="34">
        <v>1992</v>
      </c>
      <c r="F91" s="34" t="s">
        <v>24</v>
      </c>
      <c r="G91" s="45">
        <v>2</v>
      </c>
      <c r="H91" s="1">
        <v>84.5</v>
      </c>
      <c r="I91" s="3">
        <v>2</v>
      </c>
      <c r="J91" s="1">
        <v>75</v>
      </c>
      <c r="K91" s="101">
        <f t="shared" si="2"/>
        <v>6337.5</v>
      </c>
      <c r="L91" s="16"/>
    </row>
    <row r="92" spans="1:12" ht="12.75">
      <c r="A92" s="5">
        <v>83</v>
      </c>
      <c r="B92" s="29">
        <v>83</v>
      </c>
      <c r="C92" s="33" t="s">
        <v>49</v>
      </c>
      <c r="D92" s="33" t="s">
        <v>50</v>
      </c>
      <c r="E92" s="34">
        <v>1985</v>
      </c>
      <c r="F92" s="34" t="s">
        <v>24</v>
      </c>
      <c r="G92" s="45">
        <v>8</v>
      </c>
      <c r="H92" s="1">
        <v>73</v>
      </c>
      <c r="I92" s="3">
        <v>1</v>
      </c>
      <c r="J92" s="3">
        <v>88</v>
      </c>
      <c r="K92" s="101">
        <f t="shared" si="2"/>
        <v>6424</v>
      </c>
      <c r="L92" s="16"/>
    </row>
    <row r="93" spans="1:12" ht="12.75">
      <c r="A93" s="5">
        <v>84</v>
      </c>
      <c r="B93" s="29">
        <v>83</v>
      </c>
      <c r="C93" s="33" t="s">
        <v>116</v>
      </c>
      <c r="D93" s="33" t="s">
        <v>117</v>
      </c>
      <c r="E93" s="34">
        <v>1980</v>
      </c>
      <c r="F93" s="34" t="s">
        <v>24</v>
      </c>
      <c r="G93" s="45">
        <v>8</v>
      </c>
      <c r="H93" s="1">
        <v>73</v>
      </c>
      <c r="I93" s="3">
        <v>1</v>
      </c>
      <c r="J93" s="3">
        <v>88</v>
      </c>
      <c r="K93" s="101">
        <f t="shared" si="2"/>
        <v>6424</v>
      </c>
      <c r="L93" s="16"/>
    </row>
    <row r="94" spans="1:12" ht="12.75">
      <c r="A94" s="5">
        <v>85</v>
      </c>
      <c r="B94" s="29">
        <v>83</v>
      </c>
      <c r="C94" s="33" t="s">
        <v>133</v>
      </c>
      <c r="D94" s="33" t="s">
        <v>36</v>
      </c>
      <c r="E94" s="34">
        <v>1975</v>
      </c>
      <c r="F94" s="34" t="s">
        <v>24</v>
      </c>
      <c r="G94" s="45">
        <v>8</v>
      </c>
      <c r="H94" s="1">
        <v>73</v>
      </c>
      <c r="I94" s="3">
        <v>1</v>
      </c>
      <c r="J94" s="3">
        <v>88</v>
      </c>
      <c r="K94" s="101">
        <f t="shared" si="2"/>
        <v>6424</v>
      </c>
      <c r="L94" s="16"/>
    </row>
    <row r="95" spans="1:12" ht="12.75">
      <c r="A95" s="5">
        <v>86</v>
      </c>
      <c r="B95" s="29">
        <v>83</v>
      </c>
      <c r="C95" s="52" t="s">
        <v>253</v>
      </c>
      <c r="D95" s="41" t="s">
        <v>114</v>
      </c>
      <c r="E95" s="41">
        <v>1994</v>
      </c>
      <c r="F95" s="40" t="s">
        <v>24</v>
      </c>
      <c r="G95" s="45">
        <v>8</v>
      </c>
      <c r="H95" s="1">
        <v>73</v>
      </c>
      <c r="I95" s="3">
        <v>1</v>
      </c>
      <c r="J95" s="3">
        <v>88</v>
      </c>
      <c r="K95" s="101">
        <f t="shared" si="2"/>
        <v>6424</v>
      </c>
      <c r="L95" s="3"/>
    </row>
    <row r="96" spans="1:12" ht="12.75">
      <c r="A96" s="5">
        <v>87</v>
      </c>
      <c r="B96" s="29">
        <v>87</v>
      </c>
      <c r="C96" s="33" t="s">
        <v>147</v>
      </c>
      <c r="D96" s="33" t="s">
        <v>84</v>
      </c>
      <c r="E96" s="34">
        <v>1992</v>
      </c>
      <c r="F96" s="34" t="s">
        <v>24</v>
      </c>
      <c r="G96" s="45" t="s">
        <v>275</v>
      </c>
      <c r="H96" s="3">
        <v>80</v>
      </c>
      <c r="I96" s="3" t="s">
        <v>281</v>
      </c>
      <c r="J96" s="1">
        <v>81</v>
      </c>
      <c r="K96" s="101">
        <f t="shared" si="2"/>
        <v>6480</v>
      </c>
      <c r="L96" s="20"/>
    </row>
    <row r="97" spans="1:12" ht="12.75">
      <c r="A97" s="5">
        <v>88</v>
      </c>
      <c r="B97" s="29">
        <v>88</v>
      </c>
      <c r="C97" s="33" t="s">
        <v>134</v>
      </c>
      <c r="D97" s="33" t="s">
        <v>48</v>
      </c>
      <c r="E97" s="34">
        <v>1990</v>
      </c>
      <c r="F97" s="34" t="s">
        <v>24</v>
      </c>
      <c r="G97" s="45" t="s">
        <v>270</v>
      </c>
      <c r="H97" s="17">
        <v>82</v>
      </c>
      <c r="I97" s="3" t="s">
        <v>281</v>
      </c>
      <c r="J97" s="1">
        <v>81</v>
      </c>
      <c r="K97" s="101">
        <f t="shared" si="2"/>
        <v>6642</v>
      </c>
      <c r="L97" s="3"/>
    </row>
    <row r="98" spans="1:12" ht="12.75">
      <c r="A98" s="5">
        <v>89</v>
      </c>
      <c r="B98" s="29">
        <v>89</v>
      </c>
      <c r="C98" s="33" t="s">
        <v>118</v>
      </c>
      <c r="D98" s="33" t="s">
        <v>119</v>
      </c>
      <c r="E98" s="34">
        <v>1992</v>
      </c>
      <c r="F98" s="34" t="s">
        <v>24</v>
      </c>
      <c r="G98" s="45">
        <v>2</v>
      </c>
      <c r="H98" s="1">
        <v>84.5</v>
      </c>
      <c r="I98" s="3" t="s">
        <v>281</v>
      </c>
      <c r="J98" s="1">
        <v>81</v>
      </c>
      <c r="K98" s="101">
        <f t="shared" si="2"/>
        <v>6844.5</v>
      </c>
      <c r="L98" s="16"/>
    </row>
    <row r="99" spans="1:12" ht="13.5" thickBot="1">
      <c r="A99" s="5">
        <v>90</v>
      </c>
      <c r="B99" s="59">
        <v>90</v>
      </c>
      <c r="C99" s="60" t="s">
        <v>109</v>
      </c>
      <c r="D99" s="60" t="s">
        <v>110</v>
      </c>
      <c r="E99" s="61">
        <v>1991</v>
      </c>
      <c r="F99" s="61" t="s">
        <v>24</v>
      </c>
      <c r="G99" s="62" t="s">
        <v>289</v>
      </c>
      <c r="H99" s="63">
        <v>87</v>
      </c>
      <c r="I99" s="64" t="s">
        <v>281</v>
      </c>
      <c r="J99" s="63">
        <v>81</v>
      </c>
      <c r="K99" s="102">
        <f t="shared" si="2"/>
        <v>7047</v>
      </c>
      <c r="L99" s="97"/>
    </row>
    <row r="100" spans="1:12" s="10" customFormat="1" ht="11.25">
      <c r="A100" s="9"/>
      <c r="B100" s="93"/>
      <c r="C100" s="94" t="s">
        <v>121</v>
      </c>
      <c r="D100" s="94" t="s">
        <v>32</v>
      </c>
      <c r="E100" s="95">
        <v>1990</v>
      </c>
      <c r="F100" s="95" t="s">
        <v>24</v>
      </c>
      <c r="G100" s="57" t="s">
        <v>296</v>
      </c>
      <c r="H100" s="96"/>
      <c r="I100" s="55"/>
      <c r="J100" s="55"/>
      <c r="K100" s="103"/>
      <c r="L100" s="58"/>
    </row>
    <row r="101" spans="1:12" s="10" customFormat="1" ht="11.25">
      <c r="A101" s="9"/>
      <c r="B101" s="83"/>
      <c r="C101" s="84" t="s">
        <v>22</v>
      </c>
      <c r="D101" s="84" t="s">
        <v>23</v>
      </c>
      <c r="E101" s="85">
        <v>1986</v>
      </c>
      <c r="F101" s="85" t="s">
        <v>24</v>
      </c>
      <c r="G101" s="54" t="s">
        <v>296</v>
      </c>
      <c r="H101" s="86"/>
      <c r="I101" s="56"/>
      <c r="J101" s="86"/>
      <c r="K101" s="104"/>
      <c r="L101" s="42"/>
    </row>
    <row r="102" spans="1:12" s="10" customFormat="1" ht="11.25">
      <c r="A102" s="9"/>
      <c r="B102" s="83"/>
      <c r="C102" s="84" t="s">
        <v>29</v>
      </c>
      <c r="D102" s="84" t="s">
        <v>30</v>
      </c>
      <c r="E102" s="85">
        <v>1980</v>
      </c>
      <c r="F102" s="85" t="s">
        <v>24</v>
      </c>
      <c r="G102" s="54" t="s">
        <v>296</v>
      </c>
      <c r="H102" s="86"/>
      <c r="I102" s="56"/>
      <c r="J102" s="86"/>
      <c r="K102" s="104"/>
      <c r="L102" s="42"/>
    </row>
    <row r="103" spans="1:12" s="10" customFormat="1" ht="11.25">
      <c r="A103" s="9"/>
      <c r="B103" s="83"/>
      <c r="C103" s="84" t="s">
        <v>35</v>
      </c>
      <c r="D103" s="84" t="s">
        <v>36</v>
      </c>
      <c r="E103" s="85">
        <v>1979</v>
      </c>
      <c r="F103" s="85" t="s">
        <v>24</v>
      </c>
      <c r="G103" s="54" t="s">
        <v>296</v>
      </c>
      <c r="H103" s="86"/>
      <c r="I103" s="56"/>
      <c r="J103" s="86"/>
      <c r="K103" s="104"/>
      <c r="L103" s="42"/>
    </row>
    <row r="104" spans="1:12" s="10" customFormat="1" ht="11.25">
      <c r="A104" s="9"/>
      <c r="B104" s="83"/>
      <c r="C104" s="84" t="s">
        <v>51</v>
      </c>
      <c r="D104" s="84" t="s">
        <v>52</v>
      </c>
      <c r="E104" s="85">
        <v>1990</v>
      </c>
      <c r="F104" s="85" t="s">
        <v>24</v>
      </c>
      <c r="G104" s="54" t="s">
        <v>296</v>
      </c>
      <c r="H104" s="86"/>
      <c r="I104" s="56"/>
      <c r="J104" s="86"/>
      <c r="K104" s="104"/>
      <c r="L104" s="42"/>
    </row>
    <row r="105" spans="1:12" s="10" customFormat="1" ht="11.25">
      <c r="A105" s="9"/>
      <c r="B105" s="83"/>
      <c r="C105" s="84" t="s">
        <v>54</v>
      </c>
      <c r="D105" s="84" t="s">
        <v>50</v>
      </c>
      <c r="E105" s="85">
        <v>1982</v>
      </c>
      <c r="F105" s="85" t="s">
        <v>24</v>
      </c>
      <c r="G105" s="54" t="s">
        <v>296</v>
      </c>
      <c r="H105" s="86"/>
      <c r="I105" s="56"/>
      <c r="J105" s="86"/>
      <c r="K105" s="104"/>
      <c r="L105" s="42"/>
    </row>
    <row r="106" spans="1:12" s="10" customFormat="1" ht="11.25">
      <c r="A106" s="9"/>
      <c r="B106" s="83"/>
      <c r="C106" s="84" t="s">
        <v>62</v>
      </c>
      <c r="D106" s="84" t="s">
        <v>63</v>
      </c>
      <c r="E106" s="85">
        <v>1991</v>
      </c>
      <c r="F106" s="85" t="s">
        <v>24</v>
      </c>
      <c r="G106" s="54" t="s">
        <v>296</v>
      </c>
      <c r="H106" s="86"/>
      <c r="I106" s="56"/>
      <c r="J106" s="86"/>
      <c r="K106" s="104"/>
      <c r="L106" s="42"/>
    </row>
    <row r="107" spans="1:12" s="10" customFormat="1" ht="11.25">
      <c r="A107" s="9"/>
      <c r="B107" s="83"/>
      <c r="C107" s="84" t="s">
        <v>89</v>
      </c>
      <c r="D107" s="84" t="s">
        <v>30</v>
      </c>
      <c r="E107" s="85">
        <v>1983</v>
      </c>
      <c r="F107" s="85" t="s">
        <v>24</v>
      </c>
      <c r="G107" s="54" t="s">
        <v>296</v>
      </c>
      <c r="H107" s="86"/>
      <c r="I107" s="86"/>
      <c r="J107" s="86"/>
      <c r="K107" s="104"/>
      <c r="L107" s="42"/>
    </row>
    <row r="108" spans="1:12" s="10" customFormat="1" ht="11.25">
      <c r="A108" s="9"/>
      <c r="B108" s="83"/>
      <c r="C108" s="84" t="s">
        <v>94</v>
      </c>
      <c r="D108" s="84" t="s">
        <v>92</v>
      </c>
      <c r="E108" s="85">
        <v>1982</v>
      </c>
      <c r="F108" s="85" t="s">
        <v>24</v>
      </c>
      <c r="G108" s="54" t="s">
        <v>296</v>
      </c>
      <c r="H108" s="86"/>
      <c r="I108" s="56"/>
      <c r="J108" s="86"/>
      <c r="K108" s="104"/>
      <c r="L108" s="42"/>
    </row>
    <row r="109" spans="1:12" s="10" customFormat="1" ht="11.25">
      <c r="A109" s="9"/>
      <c r="B109" s="83"/>
      <c r="C109" s="84" t="s">
        <v>95</v>
      </c>
      <c r="D109" s="84" t="s">
        <v>92</v>
      </c>
      <c r="E109" s="85">
        <v>1978</v>
      </c>
      <c r="F109" s="85" t="s">
        <v>24</v>
      </c>
      <c r="G109" s="54" t="s">
        <v>296</v>
      </c>
      <c r="H109" s="86"/>
      <c r="I109" s="56"/>
      <c r="J109" s="86"/>
      <c r="K109" s="104"/>
      <c r="L109" s="42"/>
    </row>
    <row r="110" spans="1:12" s="10" customFormat="1" ht="11.25">
      <c r="A110" s="9"/>
      <c r="B110" s="83"/>
      <c r="C110" s="84" t="s">
        <v>122</v>
      </c>
      <c r="D110" s="84" t="s">
        <v>86</v>
      </c>
      <c r="E110" s="85">
        <v>1991</v>
      </c>
      <c r="F110" s="85" t="s">
        <v>24</v>
      </c>
      <c r="G110" s="54" t="s">
        <v>296</v>
      </c>
      <c r="H110" s="86"/>
      <c r="I110" s="87"/>
      <c r="J110" s="56"/>
      <c r="K110" s="104"/>
      <c r="L110" s="42"/>
    </row>
    <row r="111" spans="1:12" s="10" customFormat="1" ht="11.25">
      <c r="A111" s="9"/>
      <c r="B111" s="83"/>
      <c r="C111" s="84" t="s">
        <v>126</v>
      </c>
      <c r="D111" s="84" t="s">
        <v>127</v>
      </c>
      <c r="E111" s="85">
        <v>1977</v>
      </c>
      <c r="F111" s="85" t="s">
        <v>24</v>
      </c>
      <c r="G111" s="54" t="s">
        <v>296</v>
      </c>
      <c r="H111" s="88"/>
      <c r="I111" s="56"/>
      <c r="J111" s="56"/>
      <c r="K111" s="104"/>
      <c r="L111" s="42"/>
    </row>
    <row r="112" spans="1:12" s="10" customFormat="1" ht="11.25">
      <c r="A112" s="9"/>
      <c r="B112" s="83"/>
      <c r="C112" s="84" t="s">
        <v>139</v>
      </c>
      <c r="D112" s="84" t="s">
        <v>36</v>
      </c>
      <c r="E112" s="85">
        <v>1985</v>
      </c>
      <c r="F112" s="85" t="s">
        <v>24</v>
      </c>
      <c r="G112" s="54" t="s">
        <v>296</v>
      </c>
      <c r="H112" s="88"/>
      <c r="I112" s="56"/>
      <c r="J112" s="56"/>
      <c r="K112" s="104"/>
      <c r="L112" s="42"/>
    </row>
    <row r="113" spans="1:12" s="10" customFormat="1" ht="11.25">
      <c r="A113" s="9"/>
      <c r="B113" s="83"/>
      <c r="C113" s="84" t="s">
        <v>145</v>
      </c>
      <c r="D113" s="84" t="s">
        <v>146</v>
      </c>
      <c r="E113" s="85">
        <v>1991</v>
      </c>
      <c r="F113" s="85" t="s">
        <v>24</v>
      </c>
      <c r="G113" s="54" t="s">
        <v>296</v>
      </c>
      <c r="H113" s="56"/>
      <c r="I113" s="56"/>
      <c r="J113" s="56"/>
      <c r="K113" s="104"/>
      <c r="L113" s="42"/>
    </row>
    <row r="114" spans="1:12" s="10" customFormat="1" ht="11.25">
      <c r="A114" s="9"/>
      <c r="B114" s="83"/>
      <c r="C114" s="84" t="s">
        <v>148</v>
      </c>
      <c r="D114" s="84" t="s">
        <v>40</v>
      </c>
      <c r="E114" s="85">
        <v>1994</v>
      </c>
      <c r="F114" s="85">
        <v>3</v>
      </c>
      <c r="G114" s="54" t="s">
        <v>296</v>
      </c>
      <c r="H114" s="56"/>
      <c r="I114" s="56"/>
      <c r="J114" s="56"/>
      <c r="K114" s="104"/>
      <c r="L114" s="42"/>
    </row>
    <row r="115" spans="1:12" s="10" customFormat="1" ht="11.25">
      <c r="A115" s="9"/>
      <c r="B115" s="83"/>
      <c r="C115" s="84" t="s">
        <v>149</v>
      </c>
      <c r="D115" s="84" t="s">
        <v>150</v>
      </c>
      <c r="E115" s="85">
        <v>1990</v>
      </c>
      <c r="F115" s="85" t="s">
        <v>24</v>
      </c>
      <c r="G115" s="54" t="s">
        <v>296</v>
      </c>
      <c r="H115" s="56"/>
      <c r="I115" s="56"/>
      <c r="J115" s="56"/>
      <c r="K115" s="104"/>
      <c r="L115" s="42"/>
    </row>
    <row r="116" spans="1:12" s="10" customFormat="1" ht="11.25">
      <c r="A116" s="9"/>
      <c r="B116" s="83"/>
      <c r="C116" s="84" t="s">
        <v>152</v>
      </c>
      <c r="D116" s="84" t="s">
        <v>36</v>
      </c>
      <c r="E116" s="85">
        <v>1980</v>
      </c>
      <c r="F116" s="85" t="s">
        <v>24</v>
      </c>
      <c r="G116" s="54" t="s">
        <v>296</v>
      </c>
      <c r="H116" s="88"/>
      <c r="I116" s="56"/>
      <c r="J116" s="56"/>
      <c r="K116" s="104"/>
      <c r="L116" s="42"/>
    </row>
    <row r="117" spans="1:12" s="92" customFormat="1" ht="11.25">
      <c r="A117" s="89"/>
      <c r="B117" s="83"/>
      <c r="C117" s="90" t="s">
        <v>229</v>
      </c>
      <c r="D117" s="90" t="s">
        <v>46</v>
      </c>
      <c r="E117" s="90">
        <v>1989</v>
      </c>
      <c r="F117" s="91" t="s">
        <v>24</v>
      </c>
      <c r="G117" s="54" t="s">
        <v>296</v>
      </c>
      <c r="H117" s="56"/>
      <c r="I117" s="56"/>
      <c r="J117" s="56"/>
      <c r="K117" s="104"/>
      <c r="L117" s="42"/>
    </row>
    <row r="118" spans="1:12" ht="12.75">
      <c r="A118" s="7"/>
      <c r="B118" s="50" t="s">
        <v>245</v>
      </c>
      <c r="C118" s="49" t="s">
        <v>246</v>
      </c>
      <c r="F118" s="25"/>
      <c r="H118" s="6"/>
      <c r="L118" s="7"/>
    </row>
    <row r="119" spans="1:12" ht="12.75">
      <c r="A119" s="7"/>
      <c r="B119" s="7"/>
      <c r="C119" s="25"/>
      <c r="D119" s="47"/>
      <c r="E119" s="6"/>
      <c r="F119" s="6"/>
      <c r="G119" s="6"/>
      <c r="H119" s="7"/>
      <c r="I119" s="7"/>
      <c r="J119" s="7"/>
      <c r="L119" s="7"/>
    </row>
    <row r="120" spans="1:12" ht="12.75">
      <c r="A120" s="7"/>
      <c r="B120" s="7" t="s">
        <v>20</v>
      </c>
      <c r="E120" s="48"/>
      <c r="F120" s="6"/>
      <c r="H120" s="6"/>
      <c r="L120" s="7"/>
    </row>
    <row r="121" spans="1:12" ht="12.75">
      <c r="A121" s="7"/>
      <c r="B121" s="7"/>
      <c r="E121" s="48"/>
      <c r="F121" s="6"/>
      <c r="H121" s="6"/>
      <c r="L121" s="7"/>
    </row>
    <row r="122" spans="1:12" ht="12.75">
      <c r="A122" s="7"/>
      <c r="B122" s="7"/>
      <c r="E122" s="48"/>
      <c r="F122" s="6"/>
      <c r="H122" s="6"/>
      <c r="L122" s="7"/>
    </row>
    <row r="123" spans="2:7" ht="12.75">
      <c r="B123" s="7" t="s">
        <v>295</v>
      </c>
      <c r="F123" s="25"/>
      <c r="G123" s="21"/>
    </row>
    <row r="124" spans="1:12" ht="12.75">
      <c r="A124" s="7"/>
      <c r="B124" s="30"/>
      <c r="F124" s="25"/>
      <c r="H124" s="6"/>
      <c r="L124" s="7"/>
    </row>
    <row r="125" spans="1:12" ht="12.75">
      <c r="A125" s="7"/>
      <c r="B125" s="30"/>
      <c r="F125" s="25"/>
      <c r="H125" s="6"/>
      <c r="L125" s="7"/>
    </row>
    <row r="126" spans="1:12" ht="12.75">
      <c r="A126" s="7"/>
      <c r="B126" s="30"/>
      <c r="F126" s="25"/>
      <c r="H126" s="6"/>
      <c r="L126" s="7"/>
    </row>
    <row r="127" spans="1:12" ht="12.75">
      <c r="A127" s="7"/>
      <c r="B127" s="30"/>
      <c r="F127" s="25"/>
      <c r="H127" s="6"/>
      <c r="L127" s="7"/>
    </row>
    <row r="128" spans="3:8" ht="12.75">
      <c r="C128" s="30"/>
      <c r="F128" s="7"/>
      <c r="G128" s="48"/>
      <c r="H128" s="6"/>
    </row>
    <row r="129" ht="12.75">
      <c r="C129" s="30"/>
    </row>
    <row r="130" ht="12.75">
      <c r="C130" s="30"/>
    </row>
    <row r="131" ht="12.75">
      <c r="C131" s="30"/>
    </row>
    <row r="132" ht="12.75">
      <c r="C132" s="30"/>
    </row>
    <row r="133" spans="3:8" ht="12.75">
      <c r="C133" s="30"/>
      <c r="F133" s="7"/>
      <c r="G133" s="48"/>
      <c r="H133" s="6"/>
    </row>
    <row r="134" spans="3:8" ht="12.75">
      <c r="C134" s="30"/>
      <c r="F134" s="7"/>
      <c r="G134" s="48"/>
      <c r="H134" s="6"/>
    </row>
    <row r="135" spans="3:8" ht="12.75">
      <c r="C135" s="30"/>
      <c r="F135" s="7"/>
      <c r="G135" s="48"/>
      <c r="H135" s="6"/>
    </row>
    <row r="136" spans="3:8" ht="12.75">
      <c r="C136" s="30"/>
      <c r="F136" s="7"/>
      <c r="G136" s="48"/>
      <c r="H136" s="6"/>
    </row>
  </sheetData>
  <sheetProtection/>
  <mergeCells count="12">
    <mergeCell ref="G6:K6"/>
    <mergeCell ref="A4:L4"/>
    <mergeCell ref="A6:A9"/>
    <mergeCell ref="B6:B9"/>
    <mergeCell ref="C6:C9"/>
    <mergeCell ref="F6:F9"/>
    <mergeCell ref="A3:L3"/>
    <mergeCell ref="A1:L1"/>
    <mergeCell ref="B5:L5"/>
    <mergeCell ref="A2:L2"/>
    <mergeCell ref="E6:E9"/>
    <mergeCell ref="D6:D9"/>
  </mergeCells>
  <printOptions/>
  <pageMargins left="0.3937007874015748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4"/>
  <sheetViews>
    <sheetView zoomScalePageLayoutView="0" workbookViewId="0" topLeftCell="A1">
      <selection activeCell="D76" sqref="D76"/>
    </sheetView>
  </sheetViews>
  <sheetFormatPr defaultColWidth="9.00390625" defaultRowHeight="12.75"/>
  <cols>
    <col min="1" max="1" width="3.625" style="5" bestFit="1" customWidth="1"/>
    <col min="2" max="2" width="3.25390625" style="31" bestFit="1" customWidth="1"/>
    <col min="3" max="3" width="21.25390625" style="7" customWidth="1"/>
    <col min="4" max="4" width="21.00390625" style="7" customWidth="1"/>
    <col min="5" max="5" width="5.125" style="7" customWidth="1"/>
    <col min="6" max="6" width="4.375" style="26" customWidth="1"/>
    <col min="7" max="8" width="6.375" style="21" customWidth="1"/>
    <col min="9" max="10" width="6.375" style="6" customWidth="1"/>
    <col min="11" max="11" width="6.875" style="7" bestFit="1" customWidth="1"/>
    <col min="12" max="12" width="6.375" style="6" bestFit="1" customWidth="1"/>
    <col min="13" max="16384" width="9.125" style="7" customWidth="1"/>
  </cols>
  <sheetData>
    <row r="1" spans="1:12" s="4" customFormat="1" ht="15.75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4" customFormat="1" ht="15.75">
      <c r="A2" s="131" t="s">
        <v>19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8">
      <c r="A3" s="130" t="s">
        <v>263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s="10" customFormat="1" ht="13.5" customHeight="1" thickBot="1">
      <c r="A4" s="9"/>
      <c r="B4" s="132" t="s">
        <v>21</v>
      </c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1:12" s="10" customFormat="1" ht="12.75" customHeight="1" thickBot="1">
      <c r="A5" s="120" t="s">
        <v>4</v>
      </c>
      <c r="B5" s="121" t="s">
        <v>10</v>
      </c>
      <c r="C5" s="124" t="s">
        <v>0</v>
      </c>
      <c r="D5" s="124" t="s">
        <v>3</v>
      </c>
      <c r="E5" s="124" t="s">
        <v>1</v>
      </c>
      <c r="F5" s="127" t="s">
        <v>2</v>
      </c>
      <c r="G5" s="134" t="s">
        <v>17</v>
      </c>
      <c r="H5" s="135"/>
      <c r="I5" s="135"/>
      <c r="J5" s="135"/>
      <c r="K5" s="136"/>
      <c r="L5" s="13" t="s">
        <v>7</v>
      </c>
    </row>
    <row r="6" spans="1:12" s="10" customFormat="1" ht="12.75" customHeight="1">
      <c r="A6" s="120"/>
      <c r="B6" s="122"/>
      <c r="C6" s="125"/>
      <c r="D6" s="125"/>
      <c r="E6" s="125"/>
      <c r="F6" s="128"/>
      <c r="G6" s="12" t="s">
        <v>13</v>
      </c>
      <c r="H6" s="11" t="s">
        <v>15</v>
      </c>
      <c r="I6" s="12" t="s">
        <v>14</v>
      </c>
      <c r="J6" s="11" t="s">
        <v>14</v>
      </c>
      <c r="K6" s="13" t="s">
        <v>16</v>
      </c>
      <c r="L6" s="22" t="s">
        <v>8</v>
      </c>
    </row>
    <row r="7" spans="1:12" s="10" customFormat="1" ht="12.75" customHeight="1">
      <c r="A7" s="120"/>
      <c r="B7" s="122"/>
      <c r="C7" s="125"/>
      <c r="D7" s="125"/>
      <c r="E7" s="125"/>
      <c r="F7" s="128"/>
      <c r="G7" s="107" t="s">
        <v>299</v>
      </c>
      <c r="H7" s="98"/>
      <c r="I7" s="107" t="s">
        <v>297</v>
      </c>
      <c r="J7" s="98"/>
      <c r="K7" s="22"/>
      <c r="L7" s="22"/>
    </row>
    <row r="8" spans="1:12" s="10" customFormat="1" ht="12.75" customHeight="1" thickBot="1">
      <c r="A8" s="120"/>
      <c r="B8" s="123"/>
      <c r="C8" s="126"/>
      <c r="D8" s="126"/>
      <c r="E8" s="126"/>
      <c r="F8" s="129"/>
      <c r="G8" s="14" t="s">
        <v>12</v>
      </c>
      <c r="H8" s="15" t="s">
        <v>6</v>
      </c>
      <c r="I8" s="14" t="s">
        <v>12</v>
      </c>
      <c r="J8" s="15" t="s">
        <v>6</v>
      </c>
      <c r="K8" s="15" t="s">
        <v>5</v>
      </c>
      <c r="L8" s="23"/>
    </row>
    <row r="9" spans="1:12" ht="12.75">
      <c r="A9" s="5">
        <v>1</v>
      </c>
      <c r="B9" s="29">
        <v>1</v>
      </c>
      <c r="C9" s="66" t="s">
        <v>183</v>
      </c>
      <c r="D9" s="66" t="s">
        <v>92</v>
      </c>
      <c r="E9" s="67">
        <v>1979</v>
      </c>
      <c r="F9" s="67" t="s">
        <v>24</v>
      </c>
      <c r="G9" s="45" t="s">
        <v>239</v>
      </c>
      <c r="H9" s="68">
        <v>8</v>
      </c>
      <c r="I9" s="3" t="s">
        <v>239</v>
      </c>
      <c r="J9" s="68">
        <v>1.5</v>
      </c>
      <c r="K9" s="69">
        <f aca="true" t="shared" si="0" ref="K9:K55">H9*J9</f>
        <v>12</v>
      </c>
      <c r="L9" s="3">
        <v>2</v>
      </c>
    </row>
    <row r="10" spans="1:12" ht="12.75">
      <c r="A10" s="5">
        <v>2</v>
      </c>
      <c r="B10" s="29">
        <v>1</v>
      </c>
      <c r="C10" s="70" t="s">
        <v>187</v>
      </c>
      <c r="D10" s="70" t="s">
        <v>92</v>
      </c>
      <c r="E10" s="71">
        <v>1986</v>
      </c>
      <c r="F10" s="71" t="s">
        <v>24</v>
      </c>
      <c r="G10" s="45" t="s">
        <v>239</v>
      </c>
      <c r="H10" s="68">
        <v>8</v>
      </c>
      <c r="I10" s="3" t="s">
        <v>239</v>
      </c>
      <c r="J10" s="68">
        <v>1.5</v>
      </c>
      <c r="K10" s="69">
        <f t="shared" si="0"/>
        <v>12</v>
      </c>
      <c r="L10" s="3">
        <v>2</v>
      </c>
    </row>
    <row r="11" spans="1:12" ht="12.75">
      <c r="A11" s="5">
        <v>3</v>
      </c>
      <c r="B11" s="29">
        <v>3</v>
      </c>
      <c r="C11" s="70" t="s">
        <v>211</v>
      </c>
      <c r="D11" s="70" t="s">
        <v>130</v>
      </c>
      <c r="E11" s="71">
        <v>1989</v>
      </c>
      <c r="F11" s="71" t="s">
        <v>24</v>
      </c>
      <c r="G11" s="45" t="s">
        <v>239</v>
      </c>
      <c r="H11" s="68">
        <v>8</v>
      </c>
      <c r="I11" s="27">
        <v>16</v>
      </c>
      <c r="J11" s="3">
        <v>3</v>
      </c>
      <c r="K11" s="69">
        <f t="shared" si="0"/>
        <v>24</v>
      </c>
      <c r="L11" s="3">
        <v>2</v>
      </c>
    </row>
    <row r="12" spans="1:12" ht="12.75">
      <c r="A12" s="5">
        <v>4</v>
      </c>
      <c r="B12" s="29">
        <v>4</v>
      </c>
      <c r="C12" s="70" t="s">
        <v>173</v>
      </c>
      <c r="D12" s="70" t="s">
        <v>38</v>
      </c>
      <c r="E12" s="71">
        <v>1987</v>
      </c>
      <c r="F12" s="71" t="s">
        <v>24</v>
      </c>
      <c r="G12" s="45" t="s">
        <v>239</v>
      </c>
      <c r="H12" s="68">
        <v>8</v>
      </c>
      <c r="I12" s="3">
        <v>15</v>
      </c>
      <c r="J12" s="68">
        <v>4</v>
      </c>
      <c r="K12" s="69">
        <f t="shared" si="0"/>
        <v>32</v>
      </c>
      <c r="L12" s="3">
        <v>2</v>
      </c>
    </row>
    <row r="13" spans="1:12" ht="12.75">
      <c r="A13" s="5">
        <v>5</v>
      </c>
      <c r="B13" s="29">
        <v>5</v>
      </c>
      <c r="C13" s="70" t="s">
        <v>194</v>
      </c>
      <c r="D13" s="70" t="s">
        <v>36</v>
      </c>
      <c r="E13" s="71">
        <v>1982</v>
      </c>
      <c r="F13" s="71" t="s">
        <v>24</v>
      </c>
      <c r="G13" s="45" t="s">
        <v>239</v>
      </c>
      <c r="H13" s="68">
        <v>8</v>
      </c>
      <c r="I13" s="3" t="s">
        <v>274</v>
      </c>
      <c r="J13" s="68">
        <v>5</v>
      </c>
      <c r="K13" s="69">
        <f t="shared" si="0"/>
        <v>40</v>
      </c>
      <c r="L13" s="3"/>
    </row>
    <row r="14" spans="1:12" ht="12.75">
      <c r="A14" s="5">
        <v>6</v>
      </c>
      <c r="B14" s="29">
        <v>6</v>
      </c>
      <c r="C14" s="72" t="s">
        <v>256</v>
      </c>
      <c r="D14" s="70" t="s">
        <v>114</v>
      </c>
      <c r="E14" s="71">
        <v>1985</v>
      </c>
      <c r="F14" s="71" t="s">
        <v>24</v>
      </c>
      <c r="G14" s="45" t="s">
        <v>239</v>
      </c>
      <c r="H14" s="68">
        <v>8</v>
      </c>
      <c r="I14" s="3">
        <v>14</v>
      </c>
      <c r="J14" s="68">
        <v>6</v>
      </c>
      <c r="K14" s="69">
        <f t="shared" si="0"/>
        <v>48</v>
      </c>
      <c r="L14" s="3"/>
    </row>
    <row r="15" spans="1:12" ht="12.75">
      <c r="A15" s="5">
        <v>7</v>
      </c>
      <c r="B15" s="29">
        <v>7</v>
      </c>
      <c r="C15" s="70" t="s">
        <v>197</v>
      </c>
      <c r="D15" s="70" t="s">
        <v>117</v>
      </c>
      <c r="E15" s="71">
        <v>1980</v>
      </c>
      <c r="F15" s="71" t="s">
        <v>24</v>
      </c>
      <c r="G15" s="45" t="s">
        <v>239</v>
      </c>
      <c r="H15" s="68">
        <v>8</v>
      </c>
      <c r="I15" s="3">
        <v>14</v>
      </c>
      <c r="J15" s="68">
        <v>7</v>
      </c>
      <c r="K15" s="69">
        <f t="shared" si="0"/>
        <v>56</v>
      </c>
      <c r="L15" s="3"/>
    </row>
    <row r="16" spans="1:12" ht="12.75">
      <c r="A16" s="5">
        <v>8</v>
      </c>
      <c r="B16" s="29">
        <v>8</v>
      </c>
      <c r="C16" s="72" t="s">
        <v>259</v>
      </c>
      <c r="D16" s="70" t="s">
        <v>114</v>
      </c>
      <c r="E16" s="71">
        <v>1993</v>
      </c>
      <c r="F16" s="71">
        <v>3</v>
      </c>
      <c r="G16" s="45" t="s">
        <v>239</v>
      </c>
      <c r="H16" s="68">
        <v>8</v>
      </c>
      <c r="I16" s="3">
        <v>12</v>
      </c>
      <c r="J16" s="68">
        <v>8</v>
      </c>
      <c r="K16" s="69">
        <f t="shared" si="0"/>
        <v>64</v>
      </c>
      <c r="L16" s="3"/>
    </row>
    <row r="17" spans="1:12" ht="12.75">
      <c r="A17" s="5">
        <v>9</v>
      </c>
      <c r="B17" s="29">
        <v>9</v>
      </c>
      <c r="C17" s="70" t="s">
        <v>164</v>
      </c>
      <c r="D17" s="70" t="s">
        <v>38</v>
      </c>
      <c r="E17" s="71">
        <v>1983</v>
      </c>
      <c r="F17" s="71" t="s">
        <v>24</v>
      </c>
      <c r="G17" s="45" t="s">
        <v>239</v>
      </c>
      <c r="H17" s="68">
        <v>8</v>
      </c>
      <c r="I17" s="3">
        <v>10</v>
      </c>
      <c r="J17" s="68">
        <v>9</v>
      </c>
      <c r="K17" s="69">
        <f t="shared" si="0"/>
        <v>72</v>
      </c>
      <c r="L17" s="3"/>
    </row>
    <row r="18" spans="1:12" ht="12.75">
      <c r="A18" s="5">
        <v>10</v>
      </c>
      <c r="B18" s="29">
        <v>10</v>
      </c>
      <c r="C18" s="70" t="s">
        <v>162</v>
      </c>
      <c r="D18" s="70" t="s">
        <v>163</v>
      </c>
      <c r="E18" s="71">
        <v>1989</v>
      </c>
      <c r="F18" s="71" t="s">
        <v>24</v>
      </c>
      <c r="G18" s="45" t="s">
        <v>239</v>
      </c>
      <c r="H18" s="68">
        <v>8</v>
      </c>
      <c r="I18" s="3">
        <v>8</v>
      </c>
      <c r="J18" s="68">
        <v>10.5</v>
      </c>
      <c r="K18" s="69">
        <f t="shared" si="0"/>
        <v>84</v>
      </c>
      <c r="L18" s="3"/>
    </row>
    <row r="19" spans="1:12" ht="12.75">
      <c r="A19" s="5">
        <v>11</v>
      </c>
      <c r="B19" s="29">
        <v>11</v>
      </c>
      <c r="C19" s="70" t="s">
        <v>192</v>
      </c>
      <c r="D19" s="70" t="s">
        <v>193</v>
      </c>
      <c r="E19" s="71">
        <v>1991</v>
      </c>
      <c r="F19" s="71" t="s">
        <v>24</v>
      </c>
      <c r="G19" s="45" t="s">
        <v>239</v>
      </c>
      <c r="H19" s="68">
        <v>8</v>
      </c>
      <c r="I19" s="3" t="s">
        <v>275</v>
      </c>
      <c r="J19" s="68">
        <v>13</v>
      </c>
      <c r="K19" s="69">
        <f t="shared" si="0"/>
        <v>104</v>
      </c>
      <c r="L19" s="3"/>
    </row>
    <row r="20" spans="1:12" ht="12.75">
      <c r="A20" s="5">
        <v>12</v>
      </c>
      <c r="B20" s="29">
        <v>11</v>
      </c>
      <c r="C20" s="73" t="s">
        <v>228</v>
      </c>
      <c r="D20" s="73" t="s">
        <v>227</v>
      </c>
      <c r="E20" s="73">
        <v>1982</v>
      </c>
      <c r="F20" s="71" t="s">
        <v>24</v>
      </c>
      <c r="G20" s="45" t="s">
        <v>239</v>
      </c>
      <c r="H20" s="68">
        <v>8</v>
      </c>
      <c r="I20" s="3" t="s">
        <v>275</v>
      </c>
      <c r="J20" s="68">
        <v>13</v>
      </c>
      <c r="K20" s="69">
        <f t="shared" si="0"/>
        <v>104</v>
      </c>
      <c r="L20" s="3"/>
    </row>
    <row r="21" spans="1:12" ht="12.75">
      <c r="A21" s="5">
        <v>13</v>
      </c>
      <c r="B21" s="29">
        <v>13</v>
      </c>
      <c r="C21" s="72" t="s">
        <v>255</v>
      </c>
      <c r="D21" s="70" t="s">
        <v>114</v>
      </c>
      <c r="E21" s="71">
        <v>1986</v>
      </c>
      <c r="F21" s="71" t="s">
        <v>24</v>
      </c>
      <c r="G21" s="45" t="s">
        <v>239</v>
      </c>
      <c r="H21" s="68">
        <v>8</v>
      </c>
      <c r="I21" s="3" t="s">
        <v>276</v>
      </c>
      <c r="J21" s="68">
        <v>16.5</v>
      </c>
      <c r="K21" s="69">
        <f t="shared" si="0"/>
        <v>132</v>
      </c>
      <c r="L21" s="3"/>
    </row>
    <row r="22" spans="1:12" ht="12.75">
      <c r="A22" s="5">
        <v>14</v>
      </c>
      <c r="B22" s="29">
        <v>14</v>
      </c>
      <c r="C22" s="70" t="s">
        <v>215</v>
      </c>
      <c r="D22" s="70" t="s">
        <v>141</v>
      </c>
      <c r="E22" s="71">
        <v>1986</v>
      </c>
      <c r="F22" s="71" t="s">
        <v>24</v>
      </c>
      <c r="G22" s="45" t="s">
        <v>239</v>
      </c>
      <c r="H22" s="68">
        <v>8</v>
      </c>
      <c r="I22" s="3">
        <v>6</v>
      </c>
      <c r="J22" s="68">
        <v>21</v>
      </c>
      <c r="K22" s="69">
        <f t="shared" si="0"/>
        <v>168</v>
      </c>
      <c r="L22" s="3"/>
    </row>
    <row r="23" spans="1:12" ht="12.75">
      <c r="A23" s="5">
        <v>15</v>
      </c>
      <c r="B23" s="29">
        <v>15</v>
      </c>
      <c r="C23" s="70" t="s">
        <v>223</v>
      </c>
      <c r="D23" s="70" t="s">
        <v>117</v>
      </c>
      <c r="E23" s="71">
        <v>1982</v>
      </c>
      <c r="F23" s="71" t="s">
        <v>24</v>
      </c>
      <c r="G23" s="45" t="s">
        <v>239</v>
      </c>
      <c r="H23" s="68">
        <v>8</v>
      </c>
      <c r="I23" s="3" t="s">
        <v>277</v>
      </c>
      <c r="J23" s="68">
        <v>25</v>
      </c>
      <c r="K23" s="69">
        <f t="shared" si="0"/>
        <v>200</v>
      </c>
      <c r="L23" s="20"/>
    </row>
    <row r="24" spans="1:12" ht="12.75">
      <c r="A24" s="5">
        <v>16</v>
      </c>
      <c r="B24" s="29">
        <v>16</v>
      </c>
      <c r="C24" s="73" t="s">
        <v>237</v>
      </c>
      <c r="D24" s="73" t="s">
        <v>36</v>
      </c>
      <c r="E24" s="73">
        <v>1981</v>
      </c>
      <c r="F24" s="71">
        <v>3</v>
      </c>
      <c r="G24" s="45">
        <v>14</v>
      </c>
      <c r="H24" s="28">
        <v>21.5</v>
      </c>
      <c r="I24" s="3">
        <v>8</v>
      </c>
      <c r="J24" s="68">
        <v>10.5</v>
      </c>
      <c r="K24" s="69">
        <f t="shared" si="0"/>
        <v>225.75</v>
      </c>
      <c r="L24" s="3"/>
    </row>
    <row r="25" spans="1:12" ht="12.75">
      <c r="A25" s="5">
        <v>17</v>
      </c>
      <c r="B25" s="29">
        <v>17</v>
      </c>
      <c r="C25" s="70" t="s">
        <v>221</v>
      </c>
      <c r="D25" s="70" t="s">
        <v>112</v>
      </c>
      <c r="E25" s="71">
        <v>1990</v>
      </c>
      <c r="F25" s="71" t="s">
        <v>24</v>
      </c>
      <c r="G25" s="45">
        <v>22</v>
      </c>
      <c r="H25" s="28">
        <v>16</v>
      </c>
      <c r="I25" s="3">
        <v>6</v>
      </c>
      <c r="J25" s="68">
        <v>21</v>
      </c>
      <c r="K25" s="69">
        <f t="shared" si="0"/>
        <v>336</v>
      </c>
      <c r="L25" s="3"/>
    </row>
    <row r="26" spans="1:12" ht="12.75">
      <c r="A26" s="5">
        <v>18</v>
      </c>
      <c r="B26" s="29">
        <v>18</v>
      </c>
      <c r="C26" s="70" t="s">
        <v>177</v>
      </c>
      <c r="D26" s="70" t="s">
        <v>178</v>
      </c>
      <c r="E26" s="71">
        <v>1990</v>
      </c>
      <c r="F26" s="71" t="s">
        <v>24</v>
      </c>
      <c r="G26" s="45" t="s">
        <v>278</v>
      </c>
      <c r="H26" s="74">
        <v>26</v>
      </c>
      <c r="I26" s="3" t="s">
        <v>275</v>
      </c>
      <c r="J26" s="68">
        <v>13</v>
      </c>
      <c r="K26" s="69">
        <f t="shared" si="0"/>
        <v>338</v>
      </c>
      <c r="L26" s="3"/>
    </row>
    <row r="27" spans="1:12" ht="12.75">
      <c r="A27" s="5">
        <v>19</v>
      </c>
      <c r="B27" s="29">
        <v>19</v>
      </c>
      <c r="C27" s="70" t="s">
        <v>204</v>
      </c>
      <c r="D27" s="70" t="s">
        <v>44</v>
      </c>
      <c r="E27" s="71">
        <v>1987</v>
      </c>
      <c r="F27" s="71">
        <v>3</v>
      </c>
      <c r="G27" s="45">
        <v>18</v>
      </c>
      <c r="H27" s="28">
        <v>18</v>
      </c>
      <c r="I27" s="3">
        <v>6</v>
      </c>
      <c r="J27" s="68">
        <v>21</v>
      </c>
      <c r="K27" s="69">
        <f t="shared" si="0"/>
        <v>378</v>
      </c>
      <c r="L27" s="3"/>
    </row>
    <row r="28" spans="1:12" ht="12.75">
      <c r="A28" s="5">
        <v>20</v>
      </c>
      <c r="B28" s="29">
        <v>20</v>
      </c>
      <c r="C28" s="70" t="s">
        <v>218</v>
      </c>
      <c r="D28" s="70" t="s">
        <v>217</v>
      </c>
      <c r="E28" s="71">
        <v>1989</v>
      </c>
      <c r="F28" s="71" t="s">
        <v>24</v>
      </c>
      <c r="G28" s="75">
        <v>14</v>
      </c>
      <c r="H28" s="76">
        <v>24.5</v>
      </c>
      <c r="I28" s="77" t="s">
        <v>276</v>
      </c>
      <c r="J28" s="77">
        <v>16.5</v>
      </c>
      <c r="K28" s="73">
        <f t="shared" si="0"/>
        <v>404.25</v>
      </c>
      <c r="L28" s="3"/>
    </row>
    <row r="29" spans="1:12" ht="12.75">
      <c r="A29" s="5">
        <v>21</v>
      </c>
      <c r="B29" s="29">
        <v>21</v>
      </c>
      <c r="C29" s="70" t="s">
        <v>199</v>
      </c>
      <c r="D29" s="70" t="s">
        <v>200</v>
      </c>
      <c r="E29" s="71">
        <v>1990</v>
      </c>
      <c r="F29" s="71" t="s">
        <v>24</v>
      </c>
      <c r="G29" s="45">
        <v>13</v>
      </c>
      <c r="H29" s="74">
        <v>27</v>
      </c>
      <c r="I29" s="3">
        <v>7</v>
      </c>
      <c r="J29" s="68">
        <v>15</v>
      </c>
      <c r="K29" s="69">
        <f t="shared" si="0"/>
        <v>405</v>
      </c>
      <c r="L29" s="3"/>
    </row>
    <row r="30" spans="1:12" ht="12.75">
      <c r="A30" s="5">
        <v>22</v>
      </c>
      <c r="B30" s="29">
        <v>22</v>
      </c>
      <c r="C30" s="70" t="s">
        <v>205</v>
      </c>
      <c r="D30" s="70" t="s">
        <v>196</v>
      </c>
      <c r="E30" s="71">
        <v>1991</v>
      </c>
      <c r="F30" s="71" t="s">
        <v>24</v>
      </c>
      <c r="G30" s="45" t="s">
        <v>264</v>
      </c>
      <c r="H30" s="28">
        <v>21.5</v>
      </c>
      <c r="I30" s="3">
        <v>6</v>
      </c>
      <c r="J30" s="68">
        <v>21</v>
      </c>
      <c r="K30" s="69">
        <f t="shared" si="0"/>
        <v>451.5</v>
      </c>
      <c r="L30" s="3"/>
    </row>
    <row r="31" spans="1:12" ht="12.75">
      <c r="A31" s="5">
        <v>23</v>
      </c>
      <c r="B31" s="29">
        <v>22</v>
      </c>
      <c r="C31" s="70" t="s">
        <v>216</v>
      </c>
      <c r="D31" s="70" t="s">
        <v>217</v>
      </c>
      <c r="E31" s="71">
        <v>1989</v>
      </c>
      <c r="F31" s="71" t="s">
        <v>24</v>
      </c>
      <c r="G31" s="45" t="s">
        <v>264</v>
      </c>
      <c r="H31" s="28">
        <v>21.5</v>
      </c>
      <c r="I31" s="3">
        <v>6</v>
      </c>
      <c r="J31" s="68">
        <v>21</v>
      </c>
      <c r="K31" s="69">
        <f t="shared" si="0"/>
        <v>451.5</v>
      </c>
      <c r="L31" s="3"/>
    </row>
    <row r="32" spans="1:12" ht="12.75">
      <c r="A32" s="5">
        <v>24</v>
      </c>
      <c r="B32" s="29">
        <v>24</v>
      </c>
      <c r="C32" s="70" t="s">
        <v>182</v>
      </c>
      <c r="D32" s="70" t="s">
        <v>167</v>
      </c>
      <c r="E32" s="71">
        <v>1991</v>
      </c>
      <c r="F32" s="71" t="s">
        <v>24</v>
      </c>
      <c r="G32" s="45" t="s">
        <v>265</v>
      </c>
      <c r="H32" s="74">
        <v>19</v>
      </c>
      <c r="I32" s="3" t="s">
        <v>279</v>
      </c>
      <c r="J32" s="68">
        <v>24</v>
      </c>
      <c r="K32" s="69">
        <f t="shared" si="0"/>
        <v>456</v>
      </c>
      <c r="L32" s="3"/>
    </row>
    <row r="33" spans="1:12" ht="12.75">
      <c r="A33" s="5">
        <v>25</v>
      </c>
      <c r="B33" s="29">
        <v>25</v>
      </c>
      <c r="C33" s="70" t="s">
        <v>165</v>
      </c>
      <c r="D33" s="70" t="s">
        <v>40</v>
      </c>
      <c r="E33" s="71">
        <v>1986</v>
      </c>
      <c r="F33" s="71">
        <v>3</v>
      </c>
      <c r="G33" s="45" t="s">
        <v>266</v>
      </c>
      <c r="H33" s="74">
        <v>17</v>
      </c>
      <c r="I33" s="3" t="s">
        <v>240</v>
      </c>
      <c r="J33" s="68">
        <v>28</v>
      </c>
      <c r="K33" s="69">
        <f t="shared" si="0"/>
        <v>476</v>
      </c>
      <c r="L33" s="3"/>
    </row>
    <row r="34" spans="1:12" ht="12.75">
      <c r="A34" s="5">
        <v>26</v>
      </c>
      <c r="B34" s="29">
        <v>26</v>
      </c>
      <c r="C34" s="73" t="s">
        <v>232</v>
      </c>
      <c r="D34" s="73" t="s">
        <v>112</v>
      </c>
      <c r="E34" s="73">
        <v>1991</v>
      </c>
      <c r="F34" s="71">
        <v>3</v>
      </c>
      <c r="G34" s="45" t="s">
        <v>267</v>
      </c>
      <c r="H34" s="74">
        <v>28.5</v>
      </c>
      <c r="I34" s="3" t="s">
        <v>268</v>
      </c>
      <c r="J34" s="3">
        <v>18</v>
      </c>
      <c r="K34" s="69">
        <f t="shared" si="0"/>
        <v>513</v>
      </c>
      <c r="L34" s="3"/>
    </row>
    <row r="35" spans="1:12" ht="12.75">
      <c r="A35" s="5">
        <v>27</v>
      </c>
      <c r="B35" s="29">
        <v>27</v>
      </c>
      <c r="C35" s="70" t="s">
        <v>195</v>
      </c>
      <c r="D35" s="70" t="s">
        <v>196</v>
      </c>
      <c r="E35" s="71">
        <v>1990</v>
      </c>
      <c r="F35" s="71" t="s">
        <v>24</v>
      </c>
      <c r="G35" s="45">
        <v>7</v>
      </c>
      <c r="H35" s="74">
        <v>34</v>
      </c>
      <c r="I35" s="3">
        <v>4</v>
      </c>
      <c r="J35" s="68">
        <v>26</v>
      </c>
      <c r="K35" s="69">
        <f t="shared" si="0"/>
        <v>884</v>
      </c>
      <c r="L35" s="3"/>
    </row>
    <row r="36" spans="1:12" ht="12.75">
      <c r="A36" s="5">
        <v>28</v>
      </c>
      <c r="B36" s="29">
        <v>28</v>
      </c>
      <c r="C36" s="70" t="s">
        <v>188</v>
      </c>
      <c r="D36" s="70" t="s">
        <v>189</v>
      </c>
      <c r="E36" s="71">
        <v>1992</v>
      </c>
      <c r="F36" s="71" t="s">
        <v>24</v>
      </c>
      <c r="G36" s="45">
        <v>7</v>
      </c>
      <c r="H36" s="74">
        <v>34</v>
      </c>
      <c r="I36" s="3" t="s">
        <v>240</v>
      </c>
      <c r="J36" s="68">
        <v>28</v>
      </c>
      <c r="K36" s="69">
        <f t="shared" si="0"/>
        <v>952</v>
      </c>
      <c r="L36" s="3"/>
    </row>
    <row r="37" spans="1:12" ht="12.75">
      <c r="A37" s="5">
        <v>29</v>
      </c>
      <c r="B37" s="29">
        <v>29</v>
      </c>
      <c r="C37" s="70" t="s">
        <v>169</v>
      </c>
      <c r="D37" s="70" t="s">
        <v>170</v>
      </c>
      <c r="E37" s="71">
        <v>1990</v>
      </c>
      <c r="F37" s="71" t="s">
        <v>24</v>
      </c>
      <c r="G37" s="45" t="s">
        <v>269</v>
      </c>
      <c r="H37" s="74">
        <v>31.5</v>
      </c>
      <c r="I37" s="3" t="s">
        <v>270</v>
      </c>
      <c r="J37" s="68">
        <v>30.5</v>
      </c>
      <c r="K37" s="69">
        <f t="shared" si="0"/>
        <v>960.75</v>
      </c>
      <c r="L37" s="3"/>
    </row>
    <row r="38" spans="1:12" ht="12.75">
      <c r="A38" s="5">
        <v>30</v>
      </c>
      <c r="B38" s="29">
        <v>30</v>
      </c>
      <c r="C38" s="70" t="s">
        <v>184</v>
      </c>
      <c r="D38" s="70" t="s">
        <v>38</v>
      </c>
      <c r="E38" s="71">
        <v>1986</v>
      </c>
      <c r="F38" s="71" t="s">
        <v>24</v>
      </c>
      <c r="G38" s="45" t="s">
        <v>264</v>
      </c>
      <c r="H38" s="28">
        <v>21.5</v>
      </c>
      <c r="I38" s="3">
        <v>1</v>
      </c>
      <c r="J38" s="68">
        <v>46.5</v>
      </c>
      <c r="K38" s="69">
        <f t="shared" si="0"/>
        <v>999.75</v>
      </c>
      <c r="L38" s="3"/>
    </row>
    <row r="39" spans="1:12" ht="12.75">
      <c r="A39" s="5">
        <v>31</v>
      </c>
      <c r="B39" s="29">
        <v>31</v>
      </c>
      <c r="C39" s="72" t="s">
        <v>257</v>
      </c>
      <c r="D39" s="70" t="s">
        <v>114</v>
      </c>
      <c r="E39" s="71">
        <v>1986</v>
      </c>
      <c r="F39" s="71" t="s">
        <v>24</v>
      </c>
      <c r="G39" s="75">
        <v>14</v>
      </c>
      <c r="H39" s="76">
        <v>24.5</v>
      </c>
      <c r="I39" s="77">
        <v>2</v>
      </c>
      <c r="J39" s="77">
        <v>42</v>
      </c>
      <c r="K39" s="73">
        <f t="shared" si="0"/>
        <v>1029</v>
      </c>
      <c r="L39" s="3"/>
    </row>
    <row r="40" spans="1:12" ht="12.75">
      <c r="A40" s="5">
        <v>32</v>
      </c>
      <c r="B40" s="29">
        <v>32</v>
      </c>
      <c r="C40" s="70" t="s">
        <v>202</v>
      </c>
      <c r="D40" s="70" t="s">
        <v>78</v>
      </c>
      <c r="E40" s="71">
        <v>1992</v>
      </c>
      <c r="F40" s="71" t="s">
        <v>24</v>
      </c>
      <c r="G40" s="45">
        <v>12</v>
      </c>
      <c r="H40" s="74">
        <v>30</v>
      </c>
      <c r="I40" s="3" t="s">
        <v>271</v>
      </c>
      <c r="J40" s="68">
        <v>37.5</v>
      </c>
      <c r="K40" s="69">
        <f t="shared" si="0"/>
        <v>1125</v>
      </c>
      <c r="L40" s="3"/>
    </row>
    <row r="41" spans="1:12" ht="12.75">
      <c r="A41" s="5">
        <v>33</v>
      </c>
      <c r="B41" s="29">
        <v>33</v>
      </c>
      <c r="C41" s="70" t="s">
        <v>206</v>
      </c>
      <c r="D41" s="70" t="s">
        <v>196</v>
      </c>
      <c r="E41" s="71">
        <v>1991</v>
      </c>
      <c r="F41" s="71" t="s">
        <v>24</v>
      </c>
      <c r="G41" s="45" t="s">
        <v>277</v>
      </c>
      <c r="H41" s="74">
        <v>41.5</v>
      </c>
      <c r="I41" s="3" t="s">
        <v>240</v>
      </c>
      <c r="J41" s="68">
        <v>28</v>
      </c>
      <c r="K41" s="69">
        <f t="shared" si="0"/>
        <v>1162</v>
      </c>
      <c r="L41" s="3"/>
    </row>
    <row r="42" spans="1:12" ht="12.75">
      <c r="A42" s="5">
        <v>34</v>
      </c>
      <c r="B42" s="29">
        <v>34</v>
      </c>
      <c r="C42" s="70" t="s">
        <v>179</v>
      </c>
      <c r="D42" s="70" t="s">
        <v>78</v>
      </c>
      <c r="E42" s="71">
        <v>1992</v>
      </c>
      <c r="F42" s="71" t="s">
        <v>24</v>
      </c>
      <c r="G42" s="45" t="s">
        <v>269</v>
      </c>
      <c r="H42" s="74">
        <v>31.5</v>
      </c>
      <c r="I42" s="3" t="s">
        <v>271</v>
      </c>
      <c r="J42" s="68">
        <v>37.5</v>
      </c>
      <c r="K42" s="69">
        <f t="shared" si="0"/>
        <v>1181.25</v>
      </c>
      <c r="L42" s="3"/>
    </row>
    <row r="43" spans="1:12" ht="12.75">
      <c r="A43" s="5">
        <v>35</v>
      </c>
      <c r="B43" s="29">
        <v>35</v>
      </c>
      <c r="C43" s="70" t="s">
        <v>171</v>
      </c>
      <c r="D43" s="70" t="s">
        <v>172</v>
      </c>
      <c r="E43" s="71">
        <v>1989</v>
      </c>
      <c r="F43" s="71" t="s">
        <v>24</v>
      </c>
      <c r="G43" s="45" t="s">
        <v>267</v>
      </c>
      <c r="H43" s="74">
        <v>28.5</v>
      </c>
      <c r="I43" s="3">
        <v>2</v>
      </c>
      <c r="J43" s="68">
        <v>42</v>
      </c>
      <c r="K43" s="69">
        <f t="shared" si="0"/>
        <v>1197</v>
      </c>
      <c r="L43" s="3"/>
    </row>
    <row r="44" spans="1:12" ht="12.75">
      <c r="A44" s="5">
        <v>36</v>
      </c>
      <c r="B44" s="29">
        <v>36</v>
      </c>
      <c r="C44" s="70" t="s">
        <v>209</v>
      </c>
      <c r="D44" s="70" t="s">
        <v>210</v>
      </c>
      <c r="E44" s="71">
        <v>1991</v>
      </c>
      <c r="F44" s="71" t="s">
        <v>24</v>
      </c>
      <c r="G44" s="45" t="s">
        <v>276</v>
      </c>
      <c r="H44" s="74">
        <v>36.5</v>
      </c>
      <c r="I44" s="3" t="s">
        <v>280</v>
      </c>
      <c r="J44" s="3">
        <v>34</v>
      </c>
      <c r="K44" s="69">
        <f t="shared" si="0"/>
        <v>1241</v>
      </c>
      <c r="L44" s="3"/>
    </row>
    <row r="45" spans="1:12" ht="12.75">
      <c r="A45" s="5">
        <v>37</v>
      </c>
      <c r="B45" s="29">
        <v>36</v>
      </c>
      <c r="C45" s="70" t="s">
        <v>222</v>
      </c>
      <c r="D45" s="70" t="s">
        <v>68</v>
      </c>
      <c r="E45" s="71">
        <v>1991</v>
      </c>
      <c r="F45" s="71" t="s">
        <v>24</v>
      </c>
      <c r="G45" s="45" t="s">
        <v>276</v>
      </c>
      <c r="H45" s="74">
        <v>36.5</v>
      </c>
      <c r="I45" s="3" t="s">
        <v>280</v>
      </c>
      <c r="J45" s="3">
        <v>34</v>
      </c>
      <c r="K45" s="69">
        <f t="shared" si="0"/>
        <v>1241</v>
      </c>
      <c r="L45" s="3"/>
    </row>
    <row r="46" spans="1:12" ht="12.75">
      <c r="A46" s="5">
        <v>38</v>
      </c>
      <c r="B46" s="29">
        <v>38</v>
      </c>
      <c r="C46" s="70" t="s">
        <v>224</v>
      </c>
      <c r="D46" s="70" t="s">
        <v>225</v>
      </c>
      <c r="E46" s="71">
        <v>1992</v>
      </c>
      <c r="F46" s="71" t="s">
        <v>24</v>
      </c>
      <c r="G46" s="45" t="s">
        <v>268</v>
      </c>
      <c r="H46" s="39">
        <v>38</v>
      </c>
      <c r="I46" s="3" t="s">
        <v>280</v>
      </c>
      <c r="J46" s="3">
        <v>34</v>
      </c>
      <c r="K46" s="69">
        <f t="shared" si="0"/>
        <v>1292</v>
      </c>
      <c r="L46" s="3"/>
    </row>
    <row r="47" spans="1:12" ht="12.75">
      <c r="A47" s="5">
        <v>39</v>
      </c>
      <c r="B47" s="29">
        <v>39</v>
      </c>
      <c r="C47" s="73" t="s">
        <v>260</v>
      </c>
      <c r="D47" s="73" t="s">
        <v>261</v>
      </c>
      <c r="E47" s="73">
        <v>1991</v>
      </c>
      <c r="F47" s="77" t="s">
        <v>24</v>
      </c>
      <c r="G47" s="45" t="s">
        <v>277</v>
      </c>
      <c r="H47" s="74">
        <v>41.5</v>
      </c>
      <c r="I47" s="3">
        <v>3</v>
      </c>
      <c r="J47" s="68">
        <v>32</v>
      </c>
      <c r="K47" s="69">
        <f t="shared" si="0"/>
        <v>1328</v>
      </c>
      <c r="L47" s="3"/>
    </row>
    <row r="48" spans="1:12" ht="12.75">
      <c r="A48" s="5">
        <v>40</v>
      </c>
      <c r="B48" s="29">
        <v>40</v>
      </c>
      <c r="C48" s="70" t="s">
        <v>166</v>
      </c>
      <c r="D48" s="70" t="s">
        <v>167</v>
      </c>
      <c r="E48" s="71">
        <v>1990</v>
      </c>
      <c r="F48" s="71" t="s">
        <v>24</v>
      </c>
      <c r="G48" s="45" t="s">
        <v>272</v>
      </c>
      <c r="H48" s="74">
        <v>44</v>
      </c>
      <c r="I48" s="3" t="s">
        <v>270</v>
      </c>
      <c r="J48" s="68">
        <v>30.5</v>
      </c>
      <c r="K48" s="69">
        <f t="shared" si="0"/>
        <v>1342</v>
      </c>
      <c r="L48" s="3"/>
    </row>
    <row r="49" spans="1:12" ht="12.75">
      <c r="A49" s="5">
        <v>41</v>
      </c>
      <c r="B49" s="29">
        <v>41</v>
      </c>
      <c r="C49" s="70" t="s">
        <v>168</v>
      </c>
      <c r="D49" s="70" t="s">
        <v>73</v>
      </c>
      <c r="E49" s="71">
        <v>1989</v>
      </c>
      <c r="F49" s="71" t="s">
        <v>24</v>
      </c>
      <c r="G49" s="45" t="s">
        <v>273</v>
      </c>
      <c r="H49" s="74">
        <v>40</v>
      </c>
      <c r="I49" s="3" t="s">
        <v>271</v>
      </c>
      <c r="J49" s="68">
        <v>37.5</v>
      </c>
      <c r="K49" s="69">
        <f t="shared" si="0"/>
        <v>1500</v>
      </c>
      <c r="L49" s="3"/>
    </row>
    <row r="50" spans="1:12" ht="12.75">
      <c r="A50" s="5">
        <v>42</v>
      </c>
      <c r="B50" s="29">
        <v>42</v>
      </c>
      <c r="C50" s="70" t="s">
        <v>175</v>
      </c>
      <c r="D50" s="70" t="s">
        <v>176</v>
      </c>
      <c r="E50" s="71">
        <v>1992</v>
      </c>
      <c r="F50" s="71" t="s">
        <v>24</v>
      </c>
      <c r="G50" s="45">
        <v>7</v>
      </c>
      <c r="H50" s="74">
        <v>34</v>
      </c>
      <c r="I50" s="3" t="s">
        <v>281</v>
      </c>
      <c r="J50" s="68">
        <v>45</v>
      </c>
      <c r="K50" s="69">
        <f t="shared" si="0"/>
        <v>1530</v>
      </c>
      <c r="L50" s="3"/>
    </row>
    <row r="51" spans="1:12" ht="12.75">
      <c r="A51" s="5">
        <v>43</v>
      </c>
      <c r="B51" s="29">
        <v>43</v>
      </c>
      <c r="C51" s="70" t="s">
        <v>241</v>
      </c>
      <c r="D51" s="70" t="s">
        <v>73</v>
      </c>
      <c r="E51" s="71">
        <v>1991</v>
      </c>
      <c r="F51" s="17" t="s">
        <v>24</v>
      </c>
      <c r="G51" s="45">
        <v>4</v>
      </c>
      <c r="H51" s="39">
        <v>46</v>
      </c>
      <c r="I51" s="3" t="s">
        <v>271</v>
      </c>
      <c r="J51" s="68">
        <v>37.5</v>
      </c>
      <c r="K51" s="69">
        <f t="shared" si="0"/>
        <v>1725</v>
      </c>
      <c r="L51" s="3"/>
    </row>
    <row r="52" spans="1:12" ht="12.75">
      <c r="A52" s="5">
        <v>44</v>
      </c>
      <c r="B52" s="29">
        <v>44</v>
      </c>
      <c r="C52" s="72" t="s">
        <v>258</v>
      </c>
      <c r="D52" s="70" t="s">
        <v>114</v>
      </c>
      <c r="E52" s="71">
        <v>1986</v>
      </c>
      <c r="F52" s="71" t="s">
        <v>24</v>
      </c>
      <c r="G52" s="45" t="s">
        <v>279</v>
      </c>
      <c r="H52" s="74">
        <v>39</v>
      </c>
      <c r="I52" s="3">
        <v>1</v>
      </c>
      <c r="J52" s="68">
        <v>46.5</v>
      </c>
      <c r="K52" s="69">
        <f t="shared" si="0"/>
        <v>1813.5</v>
      </c>
      <c r="L52" s="3"/>
    </row>
    <row r="53" spans="1:12" ht="12.75">
      <c r="A53" s="5">
        <v>45</v>
      </c>
      <c r="B53" s="29">
        <v>45</v>
      </c>
      <c r="C53" s="70" t="s">
        <v>213</v>
      </c>
      <c r="D53" s="70" t="s">
        <v>214</v>
      </c>
      <c r="E53" s="71">
        <v>1992</v>
      </c>
      <c r="F53" s="71" t="s">
        <v>24</v>
      </c>
      <c r="G53" s="45" t="s">
        <v>272</v>
      </c>
      <c r="H53" s="74">
        <v>44</v>
      </c>
      <c r="I53" s="3">
        <v>2</v>
      </c>
      <c r="J53" s="68">
        <v>42</v>
      </c>
      <c r="K53" s="69">
        <f t="shared" si="0"/>
        <v>1848</v>
      </c>
      <c r="L53" s="3"/>
    </row>
    <row r="54" spans="1:12" ht="12.75">
      <c r="A54" s="5">
        <v>46</v>
      </c>
      <c r="B54" s="29">
        <v>45</v>
      </c>
      <c r="C54" s="70" t="s">
        <v>219</v>
      </c>
      <c r="D54" s="70" t="s">
        <v>220</v>
      </c>
      <c r="E54" s="71">
        <v>1989</v>
      </c>
      <c r="F54" s="71" t="s">
        <v>24</v>
      </c>
      <c r="G54" s="45" t="s">
        <v>272</v>
      </c>
      <c r="H54" s="68">
        <v>44</v>
      </c>
      <c r="I54" s="3">
        <v>2</v>
      </c>
      <c r="J54" s="68">
        <v>42</v>
      </c>
      <c r="K54" s="69">
        <f t="shared" si="0"/>
        <v>1848</v>
      </c>
      <c r="L54" s="3"/>
    </row>
    <row r="55" spans="1:12" s="19" customFormat="1" ht="13.5" thickBot="1">
      <c r="A55" s="5">
        <v>47</v>
      </c>
      <c r="B55" s="59">
        <v>47</v>
      </c>
      <c r="C55" s="78" t="s">
        <v>174</v>
      </c>
      <c r="D55" s="78" t="s">
        <v>170</v>
      </c>
      <c r="E55" s="79">
        <v>1989</v>
      </c>
      <c r="F55" s="79" t="s">
        <v>24</v>
      </c>
      <c r="G55" s="62" t="s">
        <v>280</v>
      </c>
      <c r="H55" s="80">
        <v>47</v>
      </c>
      <c r="I55" s="64">
        <v>2</v>
      </c>
      <c r="J55" s="80">
        <v>42</v>
      </c>
      <c r="K55" s="81">
        <f t="shared" si="0"/>
        <v>1974</v>
      </c>
      <c r="L55" s="65"/>
    </row>
    <row r="56" spans="1:12" s="19" customFormat="1" ht="9.75">
      <c r="A56" s="109"/>
      <c r="B56" s="110"/>
      <c r="C56" s="111" t="s">
        <v>180</v>
      </c>
      <c r="D56" s="111" t="s">
        <v>181</v>
      </c>
      <c r="E56" s="112">
        <v>1990</v>
      </c>
      <c r="F56" s="112" t="s">
        <v>24</v>
      </c>
      <c r="G56" s="113" t="s">
        <v>296</v>
      </c>
      <c r="H56" s="114"/>
      <c r="I56" s="114"/>
      <c r="J56" s="114"/>
      <c r="K56" s="115"/>
      <c r="L56" s="114"/>
    </row>
    <row r="57" spans="1:12" s="19" customFormat="1" ht="9.75">
      <c r="A57" s="109"/>
      <c r="B57" s="116"/>
      <c r="C57" s="117" t="s">
        <v>185</v>
      </c>
      <c r="D57" s="117" t="s">
        <v>186</v>
      </c>
      <c r="E57" s="118">
        <v>1988</v>
      </c>
      <c r="F57" s="118" t="s">
        <v>24</v>
      </c>
      <c r="G57" s="113" t="s">
        <v>296</v>
      </c>
      <c r="H57" s="20"/>
      <c r="I57" s="20"/>
      <c r="J57" s="20"/>
      <c r="K57" s="119"/>
      <c r="L57" s="20"/>
    </row>
    <row r="58" spans="1:12" s="19" customFormat="1" ht="9.75">
      <c r="A58" s="109"/>
      <c r="B58" s="116"/>
      <c r="C58" s="117" t="s">
        <v>190</v>
      </c>
      <c r="D58" s="117" t="s">
        <v>191</v>
      </c>
      <c r="E58" s="118">
        <v>1992</v>
      </c>
      <c r="F58" s="118" t="s">
        <v>24</v>
      </c>
      <c r="G58" s="113" t="s">
        <v>296</v>
      </c>
      <c r="H58" s="20"/>
      <c r="I58" s="20"/>
      <c r="J58" s="20"/>
      <c r="K58" s="119"/>
      <c r="L58" s="20"/>
    </row>
    <row r="59" spans="1:12" s="19" customFormat="1" ht="9.75">
      <c r="A59" s="109"/>
      <c r="B59" s="116"/>
      <c r="C59" s="117" t="s">
        <v>198</v>
      </c>
      <c r="D59" s="117" t="s">
        <v>92</v>
      </c>
      <c r="E59" s="118">
        <v>1973</v>
      </c>
      <c r="F59" s="118" t="s">
        <v>24</v>
      </c>
      <c r="G59" s="113" t="s">
        <v>296</v>
      </c>
      <c r="H59" s="20"/>
      <c r="I59" s="20"/>
      <c r="J59" s="20"/>
      <c r="K59" s="119"/>
      <c r="L59" s="20"/>
    </row>
    <row r="60" spans="1:12" s="19" customFormat="1" ht="9.75">
      <c r="A60" s="109"/>
      <c r="B60" s="116"/>
      <c r="C60" s="117" t="s">
        <v>201</v>
      </c>
      <c r="D60" s="117" t="s">
        <v>30</v>
      </c>
      <c r="E60" s="118">
        <v>1980</v>
      </c>
      <c r="F60" s="118" t="s">
        <v>24</v>
      </c>
      <c r="G60" s="113" t="s">
        <v>296</v>
      </c>
      <c r="H60" s="20"/>
      <c r="I60" s="20"/>
      <c r="J60" s="20"/>
      <c r="K60" s="119"/>
      <c r="L60" s="20"/>
    </row>
    <row r="61" spans="1:12" s="19" customFormat="1" ht="9.75">
      <c r="A61" s="109"/>
      <c r="B61" s="116"/>
      <c r="C61" s="117" t="s">
        <v>203</v>
      </c>
      <c r="D61" s="117" t="s">
        <v>92</v>
      </c>
      <c r="E61" s="118">
        <v>1979</v>
      </c>
      <c r="F61" s="118" t="s">
        <v>24</v>
      </c>
      <c r="G61" s="113" t="s">
        <v>296</v>
      </c>
      <c r="H61" s="20"/>
      <c r="I61" s="20"/>
      <c r="J61" s="20"/>
      <c r="K61" s="119"/>
      <c r="L61" s="20"/>
    </row>
    <row r="62" spans="1:12" s="19" customFormat="1" ht="9.75">
      <c r="A62" s="109"/>
      <c r="B62" s="116"/>
      <c r="C62" s="117" t="s">
        <v>207</v>
      </c>
      <c r="D62" s="117" t="s">
        <v>42</v>
      </c>
      <c r="E62" s="118">
        <v>1988</v>
      </c>
      <c r="F62" s="118" t="s">
        <v>24</v>
      </c>
      <c r="G62" s="113" t="s">
        <v>296</v>
      </c>
      <c r="H62" s="20"/>
      <c r="I62" s="20"/>
      <c r="J62" s="20"/>
      <c r="K62" s="119"/>
      <c r="L62" s="20"/>
    </row>
    <row r="63" spans="1:12" s="19" customFormat="1" ht="9.75">
      <c r="A63" s="109"/>
      <c r="B63" s="116"/>
      <c r="C63" s="117" t="s">
        <v>208</v>
      </c>
      <c r="D63" s="117" t="s">
        <v>42</v>
      </c>
      <c r="E63" s="118">
        <v>1981</v>
      </c>
      <c r="F63" s="118" t="s">
        <v>24</v>
      </c>
      <c r="G63" s="113" t="s">
        <v>296</v>
      </c>
      <c r="H63" s="20"/>
      <c r="I63" s="20"/>
      <c r="J63" s="20"/>
      <c r="K63" s="119"/>
      <c r="L63" s="20"/>
    </row>
    <row r="64" spans="1:12" s="19" customFormat="1" ht="9.75">
      <c r="A64" s="109"/>
      <c r="B64" s="116"/>
      <c r="C64" s="119" t="s">
        <v>212</v>
      </c>
      <c r="D64" s="117" t="s">
        <v>114</v>
      </c>
      <c r="E64" s="118">
        <v>1983</v>
      </c>
      <c r="F64" s="118" t="s">
        <v>24</v>
      </c>
      <c r="G64" s="113" t="s">
        <v>296</v>
      </c>
      <c r="H64" s="20"/>
      <c r="I64" s="20"/>
      <c r="J64" s="20"/>
      <c r="K64" s="119"/>
      <c r="L64" s="20"/>
    </row>
    <row r="65" spans="1:12" ht="12.75">
      <c r="A65" s="7"/>
      <c r="B65" s="50" t="s">
        <v>245</v>
      </c>
      <c r="C65" s="7" t="s">
        <v>246</v>
      </c>
      <c r="D65" s="49"/>
      <c r="F65" s="25"/>
      <c r="G65" s="6"/>
      <c r="H65" s="6"/>
      <c r="K65" s="82"/>
      <c r="L65" s="7"/>
    </row>
    <row r="66" spans="1:12" ht="12.75">
      <c r="A66" s="7"/>
      <c r="B66" s="30"/>
      <c r="C66" s="7" t="s">
        <v>20</v>
      </c>
      <c r="F66" s="25"/>
      <c r="G66" s="6"/>
      <c r="H66" s="6"/>
      <c r="K66" s="82"/>
      <c r="L66" s="7"/>
    </row>
    <row r="67" spans="3:6" ht="12.75">
      <c r="C67" s="7" t="s">
        <v>295</v>
      </c>
      <c r="F67" s="25"/>
    </row>
    <row r="68" ht="12.75">
      <c r="F68" s="25"/>
    </row>
    <row r="69" ht="12.75">
      <c r="F69" s="25"/>
    </row>
    <row r="71" spans="1:12" ht="12.75">
      <c r="A71" s="7"/>
      <c r="B71" s="30"/>
      <c r="F71" s="25"/>
      <c r="G71" s="6"/>
      <c r="H71" s="6"/>
      <c r="K71" s="82"/>
      <c r="L71" s="7"/>
    </row>
    <row r="72" spans="1:12" ht="12.75">
      <c r="A72" s="7"/>
      <c r="B72" s="30"/>
      <c r="F72" s="25"/>
      <c r="G72" s="6"/>
      <c r="H72" s="6"/>
      <c r="K72" s="82"/>
      <c r="L72" s="7"/>
    </row>
    <row r="73" spans="1:12" ht="12.75">
      <c r="A73" s="7"/>
      <c r="B73" s="30"/>
      <c r="F73" s="25"/>
      <c r="G73" s="6"/>
      <c r="H73" s="6"/>
      <c r="K73" s="82"/>
      <c r="L73" s="7"/>
    </row>
    <row r="74" spans="1:12" ht="12.75">
      <c r="A74" s="7"/>
      <c r="B74" s="30"/>
      <c r="F74" s="25"/>
      <c r="G74" s="6"/>
      <c r="H74" s="6"/>
      <c r="K74" s="82"/>
      <c r="L74" s="7"/>
    </row>
    <row r="75" spans="1:12" ht="12.75">
      <c r="A75" s="7"/>
      <c r="B75" s="30"/>
      <c r="F75" s="25"/>
      <c r="G75" s="6"/>
      <c r="H75" s="6"/>
      <c r="K75" s="82"/>
      <c r="L75" s="7"/>
    </row>
    <row r="76" spans="1:12" ht="12.75">
      <c r="A76" s="7"/>
      <c r="B76" s="30"/>
      <c r="F76" s="25"/>
      <c r="G76" s="6"/>
      <c r="H76" s="6"/>
      <c r="K76" s="82"/>
      <c r="L76" s="7"/>
    </row>
    <row r="77" spans="1:12" ht="12.75">
      <c r="A77" s="7"/>
      <c r="B77" s="30"/>
      <c r="F77" s="25"/>
      <c r="G77" s="6"/>
      <c r="H77" s="6"/>
      <c r="K77" s="82"/>
      <c r="L77" s="7"/>
    </row>
    <row r="78" spans="1:12" ht="12.75">
      <c r="A78" s="7"/>
      <c r="B78" s="30"/>
      <c r="F78" s="7"/>
      <c r="G78" s="6"/>
      <c r="H78" s="6"/>
      <c r="K78" s="82"/>
      <c r="L78" s="7"/>
    </row>
    <row r="79" spans="1:12" ht="12.75">
      <c r="A79" s="7"/>
      <c r="B79" s="30"/>
      <c r="F79" s="7"/>
      <c r="G79" s="6"/>
      <c r="H79" s="6"/>
      <c r="K79" s="82"/>
      <c r="L79" s="7"/>
    </row>
    <row r="80" spans="1:12" ht="12.75">
      <c r="A80" s="7"/>
      <c r="B80" s="30"/>
      <c r="F80" s="7"/>
      <c r="G80" s="6"/>
      <c r="H80" s="6"/>
      <c r="K80" s="82"/>
      <c r="L80" s="7"/>
    </row>
    <row r="81" spans="1:12" ht="12.75">
      <c r="A81" s="7"/>
      <c r="B81" s="30"/>
      <c r="F81" s="7"/>
      <c r="G81" s="6"/>
      <c r="H81" s="6"/>
      <c r="K81" s="82"/>
      <c r="L81" s="7"/>
    </row>
    <row r="82" spans="1:12" ht="12.75">
      <c r="A82" s="7"/>
      <c r="B82" s="30"/>
      <c r="F82" s="25"/>
      <c r="G82" s="6"/>
      <c r="H82" s="6"/>
      <c r="K82" s="82"/>
      <c r="L82" s="7"/>
    </row>
    <row r="83" spans="1:12" ht="12.75">
      <c r="A83" s="7"/>
      <c r="B83" s="30"/>
      <c r="F83" s="25"/>
      <c r="G83" s="6"/>
      <c r="H83" s="6"/>
      <c r="K83" s="82"/>
      <c r="L83" s="7"/>
    </row>
    <row r="84" spans="1:12" ht="12.75">
      <c r="A84" s="7"/>
      <c r="B84" s="30"/>
      <c r="F84" s="25"/>
      <c r="G84" s="6"/>
      <c r="H84" s="6"/>
      <c r="K84" s="82"/>
      <c r="L84" s="7"/>
    </row>
    <row r="85" spans="1:12" ht="12.75">
      <c r="A85" s="7"/>
      <c r="B85" s="30"/>
      <c r="F85" s="25"/>
      <c r="G85" s="6"/>
      <c r="H85" s="6"/>
      <c r="K85" s="82"/>
      <c r="L85" s="7"/>
    </row>
    <row r="86" spans="1:12" ht="12.75">
      <c r="A86" s="7"/>
      <c r="B86" s="30"/>
      <c r="F86" s="25"/>
      <c r="G86" s="6"/>
      <c r="H86" s="6"/>
      <c r="K86" s="82"/>
      <c r="L86" s="7"/>
    </row>
    <row r="87" spans="1:12" ht="12.75">
      <c r="A87" s="7"/>
      <c r="B87" s="30"/>
      <c r="F87" s="25"/>
      <c r="G87" s="6"/>
      <c r="H87" s="6"/>
      <c r="K87" s="82"/>
      <c r="L87" s="7"/>
    </row>
    <row r="88" spans="1:12" ht="12.75">
      <c r="A88" s="7"/>
      <c r="B88" s="30"/>
      <c r="F88" s="25"/>
      <c r="G88" s="6"/>
      <c r="H88" s="6"/>
      <c r="K88" s="82"/>
      <c r="L88" s="7"/>
    </row>
    <row r="89" spans="1:12" ht="12.75">
      <c r="A89" s="7"/>
      <c r="B89" s="30"/>
      <c r="F89" s="25"/>
      <c r="G89" s="6"/>
      <c r="H89" s="6"/>
      <c r="K89" s="82"/>
      <c r="L89" s="7"/>
    </row>
    <row r="90" spans="1:12" ht="12.75">
      <c r="A90" s="7"/>
      <c r="B90" s="30"/>
      <c r="F90" s="25"/>
      <c r="G90" s="6"/>
      <c r="H90" s="6"/>
      <c r="K90" s="82"/>
      <c r="L90" s="7"/>
    </row>
    <row r="91" spans="1:12" ht="12.75">
      <c r="A91" s="7"/>
      <c r="B91" s="30"/>
      <c r="F91" s="25"/>
      <c r="G91" s="6"/>
      <c r="H91" s="6"/>
      <c r="K91" s="82"/>
      <c r="L91" s="7"/>
    </row>
    <row r="92" spans="1:12" ht="12.75">
      <c r="A92" s="7"/>
      <c r="B92" s="30"/>
      <c r="F92" s="25"/>
      <c r="G92" s="6"/>
      <c r="H92" s="6"/>
      <c r="K92" s="82"/>
      <c r="L92" s="7"/>
    </row>
    <row r="93" spans="1:12" ht="12.75">
      <c r="A93" s="7"/>
      <c r="B93" s="30"/>
      <c r="F93" s="25"/>
      <c r="G93" s="6"/>
      <c r="H93" s="6"/>
      <c r="K93" s="82"/>
      <c r="L93" s="7"/>
    </row>
    <row r="94" spans="1:12" ht="12.75">
      <c r="A94" s="7"/>
      <c r="B94" s="30"/>
      <c r="F94" s="25"/>
      <c r="G94" s="6"/>
      <c r="H94" s="6"/>
      <c r="K94" s="82"/>
      <c r="L94" s="7"/>
    </row>
    <row r="95" spans="1:12" ht="12.75">
      <c r="A95" s="7"/>
      <c r="B95" s="30"/>
      <c r="F95" s="25"/>
      <c r="G95" s="6"/>
      <c r="H95" s="6"/>
      <c r="K95" s="82"/>
      <c r="L95" s="7"/>
    </row>
    <row r="96" spans="1:12" ht="12.75">
      <c r="A96" s="7"/>
      <c r="B96" s="30"/>
      <c r="F96" s="25"/>
      <c r="G96" s="6"/>
      <c r="H96" s="6"/>
      <c r="K96" s="82"/>
      <c r="L96" s="7"/>
    </row>
    <row r="97" spans="1:12" ht="12.75">
      <c r="A97" s="7"/>
      <c r="B97" s="30"/>
      <c r="F97" s="25"/>
      <c r="G97" s="6"/>
      <c r="H97" s="6"/>
      <c r="K97" s="82"/>
      <c r="L97" s="7"/>
    </row>
    <row r="98" spans="1:12" ht="12.75">
      <c r="A98" s="7"/>
      <c r="B98" s="30"/>
      <c r="F98" s="25"/>
      <c r="G98" s="6"/>
      <c r="H98" s="6"/>
      <c r="K98" s="82"/>
      <c r="L98" s="7"/>
    </row>
    <row r="99" spans="1:12" ht="12.75">
      <c r="A99" s="7"/>
      <c r="B99" s="30"/>
      <c r="F99" s="25"/>
      <c r="G99" s="6"/>
      <c r="H99" s="6"/>
      <c r="L99" s="7"/>
    </row>
    <row r="100" spans="1:12" ht="12.75">
      <c r="A100" s="7"/>
      <c r="B100" s="30"/>
      <c r="F100" s="25"/>
      <c r="G100" s="6"/>
      <c r="H100" s="6"/>
      <c r="L100" s="7"/>
    </row>
    <row r="101" spans="1:12" ht="12.75">
      <c r="A101" s="7"/>
      <c r="B101" s="30"/>
      <c r="F101" s="25"/>
      <c r="G101" s="6"/>
      <c r="H101" s="6"/>
      <c r="L101" s="7"/>
    </row>
    <row r="102" spans="1:12" ht="12.75">
      <c r="A102" s="7"/>
      <c r="B102" s="30"/>
      <c r="F102" s="25"/>
      <c r="G102" s="6"/>
      <c r="H102" s="6"/>
      <c r="L102" s="7"/>
    </row>
    <row r="103" spans="1:12" ht="12.75">
      <c r="A103" s="7"/>
      <c r="B103" s="30"/>
      <c r="F103" s="25"/>
      <c r="G103" s="6"/>
      <c r="H103" s="6"/>
      <c r="L103" s="7"/>
    </row>
    <row r="104" spans="1:12" ht="12.75">
      <c r="A104" s="7"/>
      <c r="B104" s="30"/>
      <c r="F104" s="25"/>
      <c r="G104" s="6"/>
      <c r="H104" s="6"/>
      <c r="L104" s="7"/>
    </row>
    <row r="105" spans="1:12" ht="12.75">
      <c r="A105" s="7"/>
      <c r="B105" s="30"/>
      <c r="F105" s="25"/>
      <c r="G105" s="6"/>
      <c r="H105" s="6"/>
      <c r="L105" s="7"/>
    </row>
    <row r="106" spans="1:12" ht="12.75">
      <c r="A106" s="7"/>
      <c r="B106" s="30"/>
      <c r="F106" s="25"/>
      <c r="G106" s="6"/>
      <c r="H106" s="6"/>
      <c r="L106" s="7"/>
    </row>
    <row r="107" spans="1:12" ht="12.75">
      <c r="A107" s="7"/>
      <c r="B107" s="30"/>
      <c r="F107" s="25"/>
      <c r="G107" s="6"/>
      <c r="H107" s="6"/>
      <c r="L107" s="7"/>
    </row>
    <row r="108" spans="1:12" ht="12.75">
      <c r="A108" s="7"/>
      <c r="B108" s="30"/>
      <c r="F108" s="25"/>
      <c r="G108" s="6"/>
      <c r="H108" s="6"/>
      <c r="L108" s="7"/>
    </row>
    <row r="109" spans="1:12" ht="12.75">
      <c r="A109" s="7"/>
      <c r="B109" s="30"/>
      <c r="F109" s="25"/>
      <c r="G109" s="6"/>
      <c r="H109" s="6"/>
      <c r="L109" s="7"/>
    </row>
    <row r="110" spans="1:12" ht="12.75">
      <c r="A110" s="7"/>
      <c r="B110" s="30"/>
      <c r="F110" s="25"/>
      <c r="G110" s="6"/>
      <c r="H110" s="6"/>
      <c r="L110" s="7"/>
    </row>
    <row r="111" spans="1:12" ht="12.75">
      <c r="A111" s="7"/>
      <c r="B111" s="30"/>
      <c r="F111" s="25"/>
      <c r="G111" s="6"/>
      <c r="H111" s="6"/>
      <c r="L111" s="7"/>
    </row>
    <row r="112" spans="1:12" ht="12.75">
      <c r="A112" s="7"/>
      <c r="B112" s="30"/>
      <c r="F112" s="25"/>
      <c r="G112" s="6"/>
      <c r="H112" s="6"/>
      <c r="L112" s="7"/>
    </row>
    <row r="113" spans="1:12" ht="12.75">
      <c r="A113" s="7"/>
      <c r="B113" s="30"/>
      <c r="F113" s="25"/>
      <c r="G113" s="6"/>
      <c r="H113" s="6"/>
      <c r="L113" s="7"/>
    </row>
    <row r="114" spans="1:12" ht="12.75">
      <c r="A114" s="7"/>
      <c r="B114" s="30"/>
      <c r="F114" s="25"/>
      <c r="G114" s="6"/>
      <c r="H114" s="6"/>
      <c r="L114" s="7"/>
    </row>
    <row r="115" spans="1:12" ht="12.75">
      <c r="A115" s="7"/>
      <c r="B115" s="30"/>
      <c r="F115" s="25"/>
      <c r="G115" s="6"/>
      <c r="H115" s="6"/>
      <c r="L115" s="7"/>
    </row>
    <row r="116" spans="1:12" ht="12.75">
      <c r="A116" s="7"/>
      <c r="B116" s="30"/>
      <c r="F116" s="25"/>
      <c r="G116" s="6"/>
      <c r="H116" s="6"/>
      <c r="L116" s="7"/>
    </row>
    <row r="117" spans="1:12" ht="12.75">
      <c r="A117" s="7"/>
      <c r="B117" s="30"/>
      <c r="F117" s="25"/>
      <c r="G117" s="6"/>
      <c r="H117" s="6"/>
      <c r="L117" s="7"/>
    </row>
    <row r="118" spans="1:12" ht="12.75">
      <c r="A118" s="7"/>
      <c r="B118" s="30"/>
      <c r="F118" s="25"/>
      <c r="G118" s="6"/>
      <c r="H118" s="6"/>
      <c r="L118" s="7"/>
    </row>
    <row r="119" spans="1:12" ht="12.75">
      <c r="A119" s="7"/>
      <c r="B119" s="30"/>
      <c r="F119" s="25"/>
      <c r="G119" s="6"/>
      <c r="H119" s="6"/>
      <c r="L119" s="7"/>
    </row>
    <row r="120" spans="1:12" ht="12.75">
      <c r="A120" s="7"/>
      <c r="B120" s="30"/>
      <c r="F120" s="25"/>
      <c r="G120" s="6"/>
      <c r="H120" s="6"/>
      <c r="L120" s="7"/>
    </row>
    <row r="121" spans="1:12" ht="12.75">
      <c r="A121" s="7"/>
      <c r="B121" s="30"/>
      <c r="F121" s="25"/>
      <c r="G121" s="6"/>
      <c r="H121" s="6"/>
      <c r="L121" s="7"/>
    </row>
    <row r="122" ht="12.75">
      <c r="F122" s="25"/>
    </row>
    <row r="123" ht="12.75">
      <c r="F123" s="25"/>
    </row>
    <row r="124" ht="12.75">
      <c r="F124" s="25"/>
    </row>
  </sheetData>
  <sheetProtection/>
  <mergeCells count="11">
    <mergeCell ref="A1:L1"/>
    <mergeCell ref="A2:L2"/>
    <mergeCell ref="A3:L3"/>
    <mergeCell ref="D5:D8"/>
    <mergeCell ref="E5:E8"/>
    <mergeCell ref="F5:F8"/>
    <mergeCell ref="G5:K5"/>
    <mergeCell ref="B4:L4"/>
    <mergeCell ref="A5:A8"/>
    <mergeCell ref="B5:B8"/>
    <mergeCell ref="C5:C8"/>
  </mergeCells>
  <printOptions/>
  <pageMargins left="0.5905511811023623" right="0" top="0.1968503937007874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Sarapaev Dmitriy</dc:creator>
  <cp:keywords/>
  <dc:description/>
  <cp:lastModifiedBy>ssb</cp:lastModifiedBy>
  <cp:lastPrinted>2009-11-23T09:28:30Z</cp:lastPrinted>
  <dcterms:created xsi:type="dcterms:W3CDTF">2000-05-19T08:45:18Z</dcterms:created>
  <dcterms:modified xsi:type="dcterms:W3CDTF">2009-11-24T18:16:06Z</dcterms:modified>
  <cp:category/>
  <cp:version/>
  <cp:contentType/>
  <cp:contentStatus/>
</cp:coreProperties>
</file>