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<sst xmlns="http://schemas.openxmlformats.org/spreadsheetml/2006/main" count="29" uniqueCount="29">
  <si>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Чемпионат Москвы по альпинизму 2012г.</t>
  </si>
  <si>
    <t>Команда-Маршрут</t>
  </si>
  <si>
    <t>ОЦЕНКИ СУДЕЙ (В БАЛЛАХ)</t>
  </si>
  <si>
    <t>Садовский Б.Ф. (ВК)</t>
  </si>
  <si>
    <t>Зайцев К.К. (РК)</t>
  </si>
  <si>
    <t>Тинин Ю.П. (РК)</t>
  </si>
  <si>
    <t>Стариков Г.А. (ВК)</t>
  </si>
  <si>
    <t>Беда А.Г. (ВК)</t>
  </si>
  <si>
    <t>Гиуташвили Р.И. (РК)</t>
  </si>
  <si>
    <t>Яковенко А.Н. (1К)</t>
  </si>
  <si>
    <t>Иванов А.С. (1К)</t>
  </si>
  <si>
    <t>Лавриненко В.В. (1К)</t>
  </si>
  <si>
    <t>а/к Зеленоград, Свободная Корея (4777) по кул. С ст.</t>
  </si>
  <si>
    <t>а/к МГУ, Слесова (4240) по С ст. (м-т Погорелова)</t>
  </si>
  <si>
    <t>а/к МГУ, Асан (4230) по кнф. З ст. (м-т Альперина)</t>
  </si>
  <si>
    <t>а/к МАИ, Далар (3988) по С ст. бастиона (м-т Варбуртона)</t>
  </si>
  <si>
    <t>а/к Демченко, Асан (4230) по С/З ст. (м-т Погорелова)</t>
  </si>
  <si>
    <t>а/к Зеленоград, Корона ( V ) (4860) по ц. Ю/З ст. (м-т Балезина)</t>
  </si>
  <si>
    <t>а/к Демченко, Cerberus Gendarme (1341) (м-т R.Olevsky)</t>
  </si>
  <si>
    <t>а/к Демченко, Крумкол (4676) по С ребру (м-т Тимофеева</t>
  </si>
  <si>
    <t>а/к Демченко, Коштан (5151) по С/З р. З гр. (м-т Калишевского)</t>
  </si>
  <si>
    <t>а/к Демченко, Замок (5070) по З ст. (м-т Капкова)</t>
  </si>
  <si>
    <r>
      <t xml:space="preserve">Условное обозначение оценок: </t>
    </r>
    <r>
      <rPr>
        <sz val="18"/>
        <color indexed="8"/>
        <rFont val="Calibri"/>
        <family val="2"/>
      </rPr>
      <t>=</t>
    </r>
    <r>
      <rPr>
        <sz val="11"/>
        <color theme="1"/>
        <rFont val="Calibri"/>
        <family val="2"/>
      </rPr>
      <t xml:space="preserve"> - min; </t>
    </r>
    <r>
      <rPr>
        <sz val="16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- max</t>
    </r>
  </si>
  <si>
    <t>Сумма баллов</t>
  </si>
  <si>
    <t>Итоговый балл</t>
  </si>
  <si>
    <t>Занятое место</t>
  </si>
  <si>
    <t>ИТОГОВЫЙ ПРОТОКОЛ</t>
  </si>
  <si>
    <t>Главный судья Лавриненко В.В.</t>
  </si>
  <si>
    <t>Главный секретарь Ахтырченко Г.В.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</si>
</sst>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0</xdr:rowOff>
    </xdr:from>
    <xdr:to>
      <xdr:col>7</xdr:col>
      <xdr:colOff>600075</xdr:colOff>
      <xdr:row>5</xdr:row>
      <xdr:rowOff>371475</xdr:rowOff>
    </xdr:to>
    <xdr:sp>
      <xdr:nvSpPr>
        <xdr:cNvPr id="1" name="Прямая соединительная линия 4"/>
        <xdr:cNvSpPr>
          <a:spLocks/>
        </xdr:cNvSpPr>
      </xdr:nvSpPr>
      <xdr:spPr>
        <a:xfrm>
          <a:off x="4552950" y="1962150"/>
          <a:ext cx="6096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5</xdr:row>
      <xdr:rowOff>0</xdr:rowOff>
    </xdr:from>
    <xdr:to>
      <xdr:col>7</xdr:col>
      <xdr:colOff>600075</xdr:colOff>
      <xdr:row>6</xdr:row>
      <xdr:rowOff>0</xdr:rowOff>
    </xdr:to>
    <xdr:sp>
      <xdr:nvSpPr>
        <xdr:cNvPr id="2" name="Прямая соединительная линия 6"/>
        <xdr:cNvSpPr>
          <a:spLocks/>
        </xdr:cNvSpPr>
      </xdr:nvSpPr>
      <xdr:spPr>
        <a:xfrm flipV="1">
          <a:off x="4543425" y="1962150"/>
          <a:ext cx="61912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5</xdr:row>
      <xdr:rowOff>276225</xdr:rowOff>
    </xdr:from>
    <xdr:to>
      <xdr:col>14</xdr:col>
      <xdr:colOff>0</xdr:colOff>
      <xdr:row>5</xdr:row>
      <xdr:rowOff>285750</xdr:rowOff>
    </xdr:to>
    <xdr:sp>
      <xdr:nvSpPr>
        <xdr:cNvPr id="3" name="Прямая соединительная линия 8"/>
        <xdr:cNvSpPr>
          <a:spLocks/>
        </xdr:cNvSpPr>
      </xdr:nvSpPr>
      <xdr:spPr>
        <a:xfrm flipV="1">
          <a:off x="8229600" y="2238375"/>
          <a:ext cx="600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180975</xdr:rowOff>
    </xdr:from>
    <xdr:to>
      <xdr:col>14</xdr:col>
      <xdr:colOff>0</xdr:colOff>
      <xdr:row>5</xdr:row>
      <xdr:rowOff>180975</xdr:rowOff>
    </xdr:to>
    <xdr:sp>
      <xdr:nvSpPr>
        <xdr:cNvPr id="4" name="Прямая соединительная линия 10"/>
        <xdr:cNvSpPr>
          <a:spLocks/>
        </xdr:cNvSpPr>
      </xdr:nvSpPr>
      <xdr:spPr>
        <a:xfrm>
          <a:off x="8220075" y="21431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600075</xdr:colOff>
      <xdr:row>7</xdr:row>
      <xdr:rowOff>0</xdr:rowOff>
    </xdr:to>
    <xdr:sp>
      <xdr:nvSpPr>
        <xdr:cNvPr id="5" name="Прямая соединительная линия 12"/>
        <xdr:cNvSpPr>
          <a:spLocks/>
        </xdr:cNvSpPr>
      </xdr:nvSpPr>
      <xdr:spPr>
        <a:xfrm flipV="1">
          <a:off x="4562475" y="2352675"/>
          <a:ext cx="600075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9525</xdr:rowOff>
    </xdr:from>
    <xdr:to>
      <xdr:col>8</xdr:col>
      <xdr:colOff>0</xdr:colOff>
      <xdr:row>7</xdr:row>
      <xdr:rowOff>0</xdr:rowOff>
    </xdr:to>
    <xdr:sp>
      <xdr:nvSpPr>
        <xdr:cNvPr id="6" name="Прямая соединительная линия 14"/>
        <xdr:cNvSpPr>
          <a:spLocks/>
        </xdr:cNvSpPr>
      </xdr:nvSpPr>
      <xdr:spPr>
        <a:xfrm>
          <a:off x="4552950" y="2352675"/>
          <a:ext cx="619125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304800</xdr:rowOff>
    </xdr:from>
    <xdr:to>
      <xdr:col>12</xdr:col>
      <xdr:colOff>0</xdr:colOff>
      <xdr:row>6</xdr:row>
      <xdr:rowOff>304800</xdr:rowOff>
    </xdr:to>
    <xdr:sp>
      <xdr:nvSpPr>
        <xdr:cNvPr id="7" name="Прямая соединительная линия 16"/>
        <xdr:cNvSpPr>
          <a:spLocks/>
        </xdr:cNvSpPr>
      </xdr:nvSpPr>
      <xdr:spPr>
        <a:xfrm>
          <a:off x="7000875" y="26479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600075</xdr:colOff>
      <xdr:row>6</xdr:row>
      <xdr:rowOff>219075</xdr:rowOff>
    </xdr:to>
    <xdr:sp>
      <xdr:nvSpPr>
        <xdr:cNvPr id="8" name="Прямая соединительная линия 18"/>
        <xdr:cNvSpPr>
          <a:spLocks/>
        </xdr:cNvSpPr>
      </xdr:nvSpPr>
      <xdr:spPr>
        <a:xfrm>
          <a:off x="7000875" y="2562225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7</xdr:row>
      <xdr:rowOff>0</xdr:rowOff>
    </xdr:from>
    <xdr:to>
      <xdr:col>8</xdr:col>
      <xdr:colOff>0</xdr:colOff>
      <xdr:row>7</xdr:row>
      <xdr:rowOff>371475</xdr:rowOff>
    </xdr:to>
    <xdr:sp>
      <xdr:nvSpPr>
        <xdr:cNvPr id="9" name="Прямая соединительная линия 20"/>
        <xdr:cNvSpPr>
          <a:spLocks/>
        </xdr:cNvSpPr>
      </xdr:nvSpPr>
      <xdr:spPr>
        <a:xfrm>
          <a:off x="4552950" y="2724150"/>
          <a:ext cx="619125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10" name="Прямая соединительная линия 22"/>
        <xdr:cNvSpPr>
          <a:spLocks/>
        </xdr:cNvSpPr>
      </xdr:nvSpPr>
      <xdr:spPr>
        <a:xfrm flipV="1">
          <a:off x="4572000" y="2724150"/>
          <a:ext cx="60007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304800</xdr:rowOff>
    </xdr:from>
    <xdr:to>
      <xdr:col>10</xdr:col>
      <xdr:colOff>0</xdr:colOff>
      <xdr:row>7</xdr:row>
      <xdr:rowOff>304800</xdr:rowOff>
    </xdr:to>
    <xdr:sp>
      <xdr:nvSpPr>
        <xdr:cNvPr id="11" name="Прямая соединительная линия 24"/>
        <xdr:cNvSpPr>
          <a:spLocks/>
        </xdr:cNvSpPr>
      </xdr:nvSpPr>
      <xdr:spPr>
        <a:xfrm>
          <a:off x="5781675" y="30289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200025</xdr:rowOff>
    </xdr:from>
    <xdr:to>
      <xdr:col>10</xdr:col>
      <xdr:colOff>0</xdr:colOff>
      <xdr:row>7</xdr:row>
      <xdr:rowOff>200025</xdr:rowOff>
    </xdr:to>
    <xdr:sp>
      <xdr:nvSpPr>
        <xdr:cNvPr id="12" name="Прямая соединительная линия 26"/>
        <xdr:cNvSpPr>
          <a:spLocks/>
        </xdr:cNvSpPr>
      </xdr:nvSpPr>
      <xdr:spPr>
        <a:xfrm>
          <a:off x="5781675" y="29241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13" name="Прямая соединительная линия 28"/>
        <xdr:cNvSpPr>
          <a:spLocks/>
        </xdr:cNvSpPr>
      </xdr:nvSpPr>
      <xdr:spPr>
        <a:xfrm>
          <a:off x="3343275" y="3105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14" name="Прямая соединительная линия 30"/>
        <xdr:cNvSpPr>
          <a:spLocks/>
        </xdr:cNvSpPr>
      </xdr:nvSpPr>
      <xdr:spPr>
        <a:xfrm flipV="1">
          <a:off x="3343275" y="3114675"/>
          <a:ext cx="6096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295275</xdr:rowOff>
    </xdr:from>
    <xdr:to>
      <xdr:col>9</xdr:col>
      <xdr:colOff>0</xdr:colOff>
      <xdr:row>8</xdr:row>
      <xdr:rowOff>295275</xdr:rowOff>
    </xdr:to>
    <xdr:sp>
      <xdr:nvSpPr>
        <xdr:cNvPr id="15" name="Прямая соединительная линия 32"/>
        <xdr:cNvSpPr>
          <a:spLocks/>
        </xdr:cNvSpPr>
      </xdr:nvSpPr>
      <xdr:spPr>
        <a:xfrm>
          <a:off x="5172075" y="34004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209550</xdr:rowOff>
    </xdr:from>
    <xdr:to>
      <xdr:col>9</xdr:col>
      <xdr:colOff>0</xdr:colOff>
      <xdr:row>8</xdr:row>
      <xdr:rowOff>209550</xdr:rowOff>
    </xdr:to>
    <xdr:sp>
      <xdr:nvSpPr>
        <xdr:cNvPr id="16" name="Прямая соединительная линия 34"/>
        <xdr:cNvSpPr>
          <a:spLocks/>
        </xdr:cNvSpPr>
      </xdr:nvSpPr>
      <xdr:spPr>
        <a:xfrm>
          <a:off x="5172075" y="33147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7" name="Прямая соединительная линия 36"/>
        <xdr:cNvSpPr>
          <a:spLocks/>
        </xdr:cNvSpPr>
      </xdr:nvSpPr>
      <xdr:spPr>
        <a:xfrm>
          <a:off x="4562475" y="3486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sp>
      <xdr:nvSpPr>
        <xdr:cNvPr id="18" name="Прямая соединительная линия 38"/>
        <xdr:cNvSpPr>
          <a:spLocks/>
        </xdr:cNvSpPr>
      </xdr:nvSpPr>
      <xdr:spPr>
        <a:xfrm flipV="1">
          <a:off x="4562475" y="3486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323850</xdr:rowOff>
    </xdr:from>
    <xdr:to>
      <xdr:col>8</xdr:col>
      <xdr:colOff>600075</xdr:colOff>
      <xdr:row>9</xdr:row>
      <xdr:rowOff>323850</xdr:rowOff>
    </xdr:to>
    <xdr:sp>
      <xdr:nvSpPr>
        <xdr:cNvPr id="19" name="Прямая соединительная линия 40"/>
        <xdr:cNvSpPr>
          <a:spLocks/>
        </xdr:cNvSpPr>
      </xdr:nvSpPr>
      <xdr:spPr>
        <a:xfrm>
          <a:off x="5172075" y="3810000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209550</xdr:rowOff>
    </xdr:from>
    <xdr:to>
      <xdr:col>9</xdr:col>
      <xdr:colOff>9525</xdr:colOff>
      <xdr:row>9</xdr:row>
      <xdr:rowOff>209550</xdr:rowOff>
    </xdr:to>
    <xdr:sp>
      <xdr:nvSpPr>
        <xdr:cNvPr id="20" name="Прямая соединительная линия 42"/>
        <xdr:cNvSpPr>
          <a:spLocks/>
        </xdr:cNvSpPr>
      </xdr:nvSpPr>
      <xdr:spPr>
        <a:xfrm>
          <a:off x="5172075" y="3695700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285750</xdr:rowOff>
    </xdr:from>
    <xdr:to>
      <xdr:col>11</xdr:col>
      <xdr:colOff>0</xdr:colOff>
      <xdr:row>10</xdr:row>
      <xdr:rowOff>285750</xdr:rowOff>
    </xdr:to>
    <xdr:sp>
      <xdr:nvSpPr>
        <xdr:cNvPr id="21" name="Прямая соединительная линия 44"/>
        <xdr:cNvSpPr>
          <a:spLocks/>
        </xdr:cNvSpPr>
      </xdr:nvSpPr>
      <xdr:spPr>
        <a:xfrm>
          <a:off x="6391275" y="41529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180975</xdr:rowOff>
    </xdr:from>
    <xdr:to>
      <xdr:col>11</xdr:col>
      <xdr:colOff>0</xdr:colOff>
      <xdr:row>10</xdr:row>
      <xdr:rowOff>180975</xdr:rowOff>
    </xdr:to>
    <xdr:sp>
      <xdr:nvSpPr>
        <xdr:cNvPr id="22" name="Прямая соединительная линия 46"/>
        <xdr:cNvSpPr>
          <a:spLocks/>
        </xdr:cNvSpPr>
      </xdr:nvSpPr>
      <xdr:spPr>
        <a:xfrm>
          <a:off x="6400800" y="4048125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23" name="Прямая соединительная линия 48"/>
        <xdr:cNvSpPr>
          <a:spLocks/>
        </xdr:cNvSpPr>
      </xdr:nvSpPr>
      <xdr:spPr>
        <a:xfrm flipV="1">
          <a:off x="5781675" y="3867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10</xdr:col>
      <xdr:colOff>0</xdr:colOff>
      <xdr:row>11</xdr:row>
      <xdr:rowOff>0</xdr:rowOff>
    </xdr:to>
    <xdr:sp>
      <xdr:nvSpPr>
        <xdr:cNvPr id="24" name="Прямая соединительная линия 50"/>
        <xdr:cNvSpPr>
          <a:spLocks/>
        </xdr:cNvSpPr>
      </xdr:nvSpPr>
      <xdr:spPr>
        <a:xfrm>
          <a:off x="5781675" y="3867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371475</xdr:rowOff>
    </xdr:from>
    <xdr:to>
      <xdr:col>7</xdr:col>
      <xdr:colOff>0</xdr:colOff>
      <xdr:row>12</xdr:row>
      <xdr:rowOff>0</xdr:rowOff>
    </xdr:to>
    <xdr:sp>
      <xdr:nvSpPr>
        <xdr:cNvPr id="25" name="Прямая соединительная линия 52"/>
        <xdr:cNvSpPr>
          <a:spLocks/>
        </xdr:cNvSpPr>
      </xdr:nvSpPr>
      <xdr:spPr>
        <a:xfrm>
          <a:off x="3952875" y="4238625"/>
          <a:ext cx="609600" cy="390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600075</xdr:colOff>
      <xdr:row>11</xdr:row>
      <xdr:rowOff>9525</xdr:rowOff>
    </xdr:from>
    <xdr:to>
      <xdr:col>6</xdr:col>
      <xdr:colOff>600075</xdr:colOff>
      <xdr:row>11</xdr:row>
      <xdr:rowOff>371475</xdr:rowOff>
    </xdr:to>
    <xdr:sp>
      <xdr:nvSpPr>
        <xdr:cNvPr id="26" name="Прямая соединительная линия 54"/>
        <xdr:cNvSpPr>
          <a:spLocks/>
        </xdr:cNvSpPr>
      </xdr:nvSpPr>
      <xdr:spPr>
        <a:xfrm flipV="1">
          <a:off x="3943350" y="4257675"/>
          <a:ext cx="609600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295275</xdr:rowOff>
    </xdr:from>
    <xdr:to>
      <xdr:col>9</xdr:col>
      <xdr:colOff>600075</xdr:colOff>
      <xdr:row>11</xdr:row>
      <xdr:rowOff>295275</xdr:rowOff>
    </xdr:to>
    <xdr:sp>
      <xdr:nvSpPr>
        <xdr:cNvPr id="27" name="Прямая соединительная линия 56"/>
        <xdr:cNvSpPr>
          <a:spLocks/>
        </xdr:cNvSpPr>
      </xdr:nvSpPr>
      <xdr:spPr>
        <a:xfrm>
          <a:off x="5791200" y="4543425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190500</xdr:rowOff>
    </xdr:from>
    <xdr:to>
      <xdr:col>10</xdr:col>
      <xdr:colOff>0</xdr:colOff>
      <xdr:row>11</xdr:row>
      <xdr:rowOff>190500</xdr:rowOff>
    </xdr:to>
    <xdr:sp>
      <xdr:nvSpPr>
        <xdr:cNvPr id="28" name="Прямая соединительная линия 58"/>
        <xdr:cNvSpPr>
          <a:spLocks/>
        </xdr:cNvSpPr>
      </xdr:nvSpPr>
      <xdr:spPr>
        <a:xfrm>
          <a:off x="5781675" y="44386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13</xdr:row>
      <xdr:rowOff>0</xdr:rowOff>
    </xdr:to>
    <xdr:sp>
      <xdr:nvSpPr>
        <xdr:cNvPr id="29" name="Прямая соединительная линия 60"/>
        <xdr:cNvSpPr>
          <a:spLocks/>
        </xdr:cNvSpPr>
      </xdr:nvSpPr>
      <xdr:spPr>
        <a:xfrm>
          <a:off x="6391275" y="4629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9525</xdr:rowOff>
    </xdr:from>
    <xdr:to>
      <xdr:col>11</xdr:col>
      <xdr:colOff>0</xdr:colOff>
      <xdr:row>13</xdr:row>
      <xdr:rowOff>0</xdr:rowOff>
    </xdr:to>
    <xdr:sp>
      <xdr:nvSpPr>
        <xdr:cNvPr id="30" name="Прямая соединительная линия 62"/>
        <xdr:cNvSpPr>
          <a:spLocks/>
        </xdr:cNvSpPr>
      </xdr:nvSpPr>
      <xdr:spPr>
        <a:xfrm flipV="1">
          <a:off x="6391275" y="4638675"/>
          <a:ext cx="6096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314325</xdr:rowOff>
    </xdr:from>
    <xdr:to>
      <xdr:col>14</xdr:col>
      <xdr:colOff>0</xdr:colOff>
      <xdr:row>12</xdr:row>
      <xdr:rowOff>314325</xdr:rowOff>
    </xdr:to>
    <xdr:sp>
      <xdr:nvSpPr>
        <xdr:cNvPr id="31" name="Прямая соединительная линия 64"/>
        <xdr:cNvSpPr>
          <a:spLocks/>
        </xdr:cNvSpPr>
      </xdr:nvSpPr>
      <xdr:spPr>
        <a:xfrm>
          <a:off x="8220075" y="494347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219075</xdr:rowOff>
    </xdr:from>
    <xdr:to>
      <xdr:col>14</xdr:col>
      <xdr:colOff>0</xdr:colOff>
      <xdr:row>12</xdr:row>
      <xdr:rowOff>219075</xdr:rowOff>
    </xdr:to>
    <xdr:sp>
      <xdr:nvSpPr>
        <xdr:cNvPr id="32" name="Прямая соединительная линия 66"/>
        <xdr:cNvSpPr>
          <a:spLocks/>
        </xdr:cNvSpPr>
      </xdr:nvSpPr>
      <xdr:spPr>
        <a:xfrm>
          <a:off x="8220075" y="4848225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33" name="Прямая соединительная линия 68"/>
        <xdr:cNvSpPr>
          <a:spLocks/>
        </xdr:cNvSpPr>
      </xdr:nvSpPr>
      <xdr:spPr>
        <a:xfrm>
          <a:off x="4562475" y="5010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34" name="Прямая соединительная линия 70"/>
        <xdr:cNvSpPr>
          <a:spLocks/>
        </xdr:cNvSpPr>
      </xdr:nvSpPr>
      <xdr:spPr>
        <a:xfrm flipV="1">
          <a:off x="4562475" y="5010150"/>
          <a:ext cx="609600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304800</xdr:rowOff>
    </xdr:from>
    <xdr:to>
      <xdr:col>10</xdr:col>
      <xdr:colOff>0</xdr:colOff>
      <xdr:row>13</xdr:row>
      <xdr:rowOff>304800</xdr:rowOff>
    </xdr:to>
    <xdr:sp>
      <xdr:nvSpPr>
        <xdr:cNvPr id="35" name="Прямая соединительная линия 72"/>
        <xdr:cNvSpPr>
          <a:spLocks/>
        </xdr:cNvSpPr>
      </xdr:nvSpPr>
      <xdr:spPr>
        <a:xfrm>
          <a:off x="5781675" y="53149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209550</xdr:rowOff>
    </xdr:from>
    <xdr:to>
      <xdr:col>10</xdr:col>
      <xdr:colOff>0</xdr:colOff>
      <xdr:row>13</xdr:row>
      <xdr:rowOff>209550</xdr:rowOff>
    </xdr:to>
    <xdr:sp>
      <xdr:nvSpPr>
        <xdr:cNvPr id="36" name="Прямая соединительная линия 74"/>
        <xdr:cNvSpPr>
          <a:spLocks/>
        </xdr:cNvSpPr>
      </xdr:nvSpPr>
      <xdr:spPr>
        <a:xfrm>
          <a:off x="5781675" y="521970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600075</xdr:colOff>
      <xdr:row>14</xdr:row>
      <xdr:rowOff>371475</xdr:rowOff>
    </xdr:to>
    <xdr:sp>
      <xdr:nvSpPr>
        <xdr:cNvPr id="37" name="Прямая соединительная линия 76"/>
        <xdr:cNvSpPr>
          <a:spLocks/>
        </xdr:cNvSpPr>
      </xdr:nvSpPr>
      <xdr:spPr>
        <a:xfrm>
          <a:off x="4562475" y="5400675"/>
          <a:ext cx="600075" cy="361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600075</xdr:colOff>
      <xdr:row>15</xdr:row>
      <xdr:rowOff>0</xdr:rowOff>
    </xdr:to>
    <xdr:sp>
      <xdr:nvSpPr>
        <xdr:cNvPr id="38" name="Прямая соединительная линия 78"/>
        <xdr:cNvSpPr>
          <a:spLocks/>
        </xdr:cNvSpPr>
      </xdr:nvSpPr>
      <xdr:spPr>
        <a:xfrm flipV="1">
          <a:off x="4562475" y="5391150"/>
          <a:ext cx="600075" cy="381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295275</xdr:rowOff>
    </xdr:from>
    <xdr:to>
      <xdr:col>10</xdr:col>
      <xdr:colOff>600075</xdr:colOff>
      <xdr:row>14</xdr:row>
      <xdr:rowOff>295275</xdr:rowOff>
    </xdr:to>
    <xdr:sp>
      <xdr:nvSpPr>
        <xdr:cNvPr id="39" name="Прямая соединительная линия 80"/>
        <xdr:cNvSpPr>
          <a:spLocks/>
        </xdr:cNvSpPr>
      </xdr:nvSpPr>
      <xdr:spPr>
        <a:xfrm>
          <a:off x="6391275" y="5686425"/>
          <a:ext cx="600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190500</xdr:rowOff>
    </xdr:from>
    <xdr:to>
      <xdr:col>11</xdr:col>
      <xdr:colOff>0</xdr:colOff>
      <xdr:row>14</xdr:row>
      <xdr:rowOff>190500</xdr:rowOff>
    </xdr:to>
    <xdr:sp>
      <xdr:nvSpPr>
        <xdr:cNvPr id="40" name="Прямая соединительная линия 82"/>
        <xdr:cNvSpPr>
          <a:spLocks/>
        </xdr:cNvSpPr>
      </xdr:nvSpPr>
      <xdr:spPr>
        <a:xfrm>
          <a:off x="6391275" y="5581650"/>
          <a:ext cx="609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5.140625" style="0" customWidth="1"/>
    <col min="5" max="5" width="17.57421875" style="0" customWidth="1"/>
  </cols>
  <sheetData>
    <row r="1" spans="1:17" ht="27.7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 t="s">
        <v>0</v>
      </c>
      <c r="B2" s="1"/>
      <c r="C2" s="1"/>
      <c r="D2" s="1"/>
      <c r="E2" s="1"/>
      <c r="F2" s="1" t="s">
        <v>22</v>
      </c>
      <c r="G2" s="1"/>
      <c r="H2" s="1"/>
      <c r="I2" s="1"/>
      <c r="J2" s="1"/>
      <c r="K2" s="1"/>
      <c r="L2" s="1"/>
      <c r="M2" s="1"/>
      <c r="N2" s="1"/>
      <c r="O2" s="2"/>
      <c r="P2" s="2"/>
      <c r="Q2" s="2"/>
    </row>
    <row r="3" spans="1:17" ht="25.5" customHeight="1">
      <c r="A3" s="1"/>
      <c r="B3" s="1"/>
      <c r="C3" s="1"/>
      <c r="D3" s="1"/>
      <c r="E3" s="1"/>
      <c r="F3" s="1" t="s">
        <v>2</v>
      </c>
      <c r="G3" s="1"/>
      <c r="H3" s="1"/>
      <c r="I3" s="1"/>
      <c r="J3" s="1"/>
      <c r="K3" s="1"/>
      <c r="L3" s="1"/>
      <c r="M3" s="1"/>
      <c r="N3" s="1"/>
      <c r="O3" s="2"/>
      <c r="P3" s="2"/>
      <c r="Q3" s="2"/>
    </row>
    <row r="4" spans="1:17" ht="15">
      <c r="A4" s="1" t="s">
        <v>1</v>
      </c>
      <c r="B4" s="1"/>
      <c r="C4" s="1"/>
      <c r="D4" s="1"/>
      <c r="E4" s="1"/>
      <c r="F4" s="3" t="s">
        <v>3</v>
      </c>
      <c r="G4" s="3" t="s">
        <v>4</v>
      </c>
      <c r="H4" s="3" t="s">
        <v>9</v>
      </c>
      <c r="I4" s="3" t="s">
        <v>5</v>
      </c>
      <c r="J4" s="3" t="s">
        <v>8</v>
      </c>
      <c r="K4" s="3" t="s">
        <v>6</v>
      </c>
      <c r="L4" s="3" t="s">
        <v>7</v>
      </c>
      <c r="M4" s="3" t="s">
        <v>10</v>
      </c>
      <c r="N4" s="3" t="s">
        <v>11</v>
      </c>
      <c r="O4" s="4" t="s">
        <v>23</v>
      </c>
      <c r="P4" s="4" t="s">
        <v>24</v>
      </c>
      <c r="Q4" s="4" t="s">
        <v>25</v>
      </c>
    </row>
    <row r="5" spans="1:17" ht="63" customHeight="1">
      <c r="A5" s="1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</row>
    <row r="6" spans="1:17" ht="30" customHeight="1">
      <c r="A6" s="2">
        <v>1</v>
      </c>
      <c r="B6" s="5" t="s">
        <v>13</v>
      </c>
      <c r="C6" s="5"/>
      <c r="D6" s="5"/>
      <c r="E6" s="5"/>
      <c r="F6" s="6">
        <v>6.7</v>
      </c>
      <c r="G6" s="6">
        <v>6.9</v>
      </c>
      <c r="H6" s="6">
        <v>6.9</v>
      </c>
      <c r="I6" s="6">
        <v>6.1</v>
      </c>
      <c r="J6" s="6">
        <v>6.9</v>
      </c>
      <c r="K6" s="6">
        <v>6.2</v>
      </c>
      <c r="L6" s="6">
        <v>6.7</v>
      </c>
      <c r="M6" s="6">
        <v>6.6</v>
      </c>
      <c r="N6" s="6">
        <v>6</v>
      </c>
      <c r="O6" s="6">
        <f>F6+G6+I6+J6+K6+L6+M6</f>
        <v>46.10000000000001</v>
      </c>
      <c r="P6" s="6">
        <f>O6/7</f>
        <v>6.585714285714287</v>
      </c>
      <c r="Q6" s="7">
        <v>2</v>
      </c>
    </row>
    <row r="7" spans="1:17" ht="30" customHeight="1">
      <c r="A7" s="2">
        <f>A6+1</f>
        <v>2</v>
      </c>
      <c r="B7" s="5" t="s">
        <v>14</v>
      </c>
      <c r="C7" s="5"/>
      <c r="D7" s="5"/>
      <c r="E7" s="5"/>
      <c r="F7" s="6">
        <v>3.7</v>
      </c>
      <c r="G7" s="6">
        <v>3.9</v>
      </c>
      <c r="H7" s="6">
        <v>4.5</v>
      </c>
      <c r="I7" s="6">
        <v>4</v>
      </c>
      <c r="J7" s="6">
        <v>4.4</v>
      </c>
      <c r="K7" s="6">
        <v>3.81</v>
      </c>
      <c r="L7" s="6">
        <v>3.6</v>
      </c>
      <c r="M7" s="6">
        <v>3.76</v>
      </c>
      <c r="N7" s="6">
        <v>3.65</v>
      </c>
      <c r="O7" s="6">
        <f>F7+G7+I7+J7+K7+M7+N7</f>
        <v>27.22</v>
      </c>
      <c r="P7" s="6">
        <f aca="true" t="shared" si="0" ref="P7:P15">O7/7</f>
        <v>3.8885714285714283</v>
      </c>
      <c r="Q7" s="7">
        <v>9</v>
      </c>
    </row>
    <row r="8" spans="1:17" ht="30" customHeight="1">
      <c r="A8" s="2">
        <f aca="true" t="shared" si="1" ref="A8:A17">A7+1</f>
        <v>3</v>
      </c>
      <c r="B8" s="8" t="s">
        <v>15</v>
      </c>
      <c r="C8" s="8"/>
      <c r="D8" s="8"/>
      <c r="E8" s="8"/>
      <c r="F8" s="6">
        <v>4.8</v>
      </c>
      <c r="G8" s="6">
        <v>4.7</v>
      </c>
      <c r="H8" s="6">
        <v>5</v>
      </c>
      <c r="I8" s="6">
        <v>4.5</v>
      </c>
      <c r="J8" s="6">
        <v>4.1</v>
      </c>
      <c r="K8" s="6">
        <v>4.4</v>
      </c>
      <c r="L8" s="6">
        <v>4.3</v>
      </c>
      <c r="M8" s="6">
        <v>4.34</v>
      </c>
      <c r="N8" s="6">
        <v>4.43</v>
      </c>
      <c r="O8" s="6">
        <f>N8+M8+L8+K8+I8+G8+F8</f>
        <v>31.47</v>
      </c>
      <c r="P8" s="6">
        <f t="shared" si="0"/>
        <v>4.4957142857142856</v>
      </c>
      <c r="Q8" s="7">
        <v>4</v>
      </c>
    </row>
    <row r="9" spans="1:17" ht="30" customHeight="1">
      <c r="A9" s="2">
        <f t="shared" si="1"/>
        <v>4</v>
      </c>
      <c r="B9" s="8" t="s">
        <v>16</v>
      </c>
      <c r="C9" s="8"/>
      <c r="D9" s="8"/>
      <c r="E9" s="8"/>
      <c r="F9" s="6">
        <v>5.7</v>
      </c>
      <c r="G9" s="6">
        <v>4.6</v>
      </c>
      <c r="H9" s="6">
        <v>5.7</v>
      </c>
      <c r="I9" s="6">
        <v>4.4</v>
      </c>
      <c r="J9" s="6">
        <v>5.7</v>
      </c>
      <c r="K9" s="6">
        <v>4.9</v>
      </c>
      <c r="L9" s="6">
        <v>5.1</v>
      </c>
      <c r="M9" s="6">
        <v>5.18</v>
      </c>
      <c r="N9" s="6">
        <v>4.75</v>
      </c>
      <c r="O9" s="6">
        <f>N9+M9+L9+K9+J9+H9+G9</f>
        <v>35.93</v>
      </c>
      <c r="P9" s="6">
        <f t="shared" si="0"/>
        <v>5.132857142857143</v>
      </c>
      <c r="Q9" s="7">
        <v>3</v>
      </c>
    </row>
    <row r="10" spans="1:17" ht="30" customHeight="1">
      <c r="A10" s="2">
        <f t="shared" si="1"/>
        <v>5</v>
      </c>
      <c r="B10" s="8" t="s">
        <v>17</v>
      </c>
      <c r="C10" s="8"/>
      <c r="D10" s="8"/>
      <c r="E10" s="8"/>
      <c r="F10" s="6">
        <v>4.3</v>
      </c>
      <c r="G10" s="6">
        <v>4.4</v>
      </c>
      <c r="H10" s="6">
        <v>4.7</v>
      </c>
      <c r="I10" s="6">
        <v>3.7</v>
      </c>
      <c r="J10" s="6">
        <v>4.6</v>
      </c>
      <c r="K10" s="6">
        <v>4</v>
      </c>
      <c r="L10" s="6">
        <v>4.5</v>
      </c>
      <c r="M10" s="6">
        <v>4.1</v>
      </c>
      <c r="N10" s="6">
        <v>4.15</v>
      </c>
      <c r="O10" s="6">
        <f>N10+M10+L10+K10+J10+G10+F10</f>
        <v>30.05</v>
      </c>
      <c r="P10" s="6">
        <f t="shared" si="0"/>
        <v>4.292857142857143</v>
      </c>
      <c r="Q10" s="7">
        <v>8</v>
      </c>
    </row>
    <row r="11" spans="1:17" ht="30" customHeight="1">
      <c r="A11" s="2">
        <f t="shared" si="1"/>
        <v>6</v>
      </c>
      <c r="B11" s="8" t="s">
        <v>12</v>
      </c>
      <c r="C11" s="8"/>
      <c r="D11" s="8"/>
      <c r="E11" s="8"/>
      <c r="F11" s="6">
        <v>4</v>
      </c>
      <c r="G11" s="6">
        <v>4.7</v>
      </c>
      <c r="H11" s="6">
        <v>4.4</v>
      </c>
      <c r="I11" s="6">
        <v>4</v>
      </c>
      <c r="J11" s="6">
        <v>4.9</v>
      </c>
      <c r="K11" s="6">
        <v>3.55</v>
      </c>
      <c r="L11" s="6">
        <v>4.2</v>
      </c>
      <c r="M11" s="6">
        <v>4.43</v>
      </c>
      <c r="N11" s="6">
        <v>4.4</v>
      </c>
      <c r="O11" s="6">
        <f>N11+M11+L11+I11+H11+G11+F11</f>
        <v>30.13</v>
      </c>
      <c r="P11" s="6">
        <f t="shared" si="0"/>
        <v>4.304285714285714</v>
      </c>
      <c r="Q11" s="7">
        <v>7</v>
      </c>
    </row>
    <row r="12" spans="1:17" ht="30" customHeight="1">
      <c r="A12" s="2">
        <f t="shared" si="1"/>
        <v>7</v>
      </c>
      <c r="B12" s="8" t="s">
        <v>18</v>
      </c>
      <c r="C12" s="8"/>
      <c r="D12" s="8"/>
      <c r="E12" s="8"/>
      <c r="F12" s="6">
        <v>5</v>
      </c>
      <c r="G12" s="6">
        <v>5.2</v>
      </c>
      <c r="H12" s="6">
        <v>4.2</v>
      </c>
      <c r="I12" s="6">
        <v>4.4</v>
      </c>
      <c r="J12" s="6">
        <v>3.7</v>
      </c>
      <c r="K12" s="6">
        <v>3.8</v>
      </c>
      <c r="L12" s="6">
        <v>4.4</v>
      </c>
      <c r="M12" s="6">
        <v>4.4</v>
      </c>
      <c r="N12" s="6">
        <v>4.05</v>
      </c>
      <c r="O12" s="6">
        <f>N12+M12+L12+K12+I12+H12+F12</f>
        <v>30.249999999999996</v>
      </c>
      <c r="P12" s="6">
        <f t="shared" si="0"/>
        <v>4.321428571428571</v>
      </c>
      <c r="Q12" s="7">
        <v>6</v>
      </c>
    </row>
    <row r="13" spans="1:17" ht="30" customHeight="1">
      <c r="A13" s="2">
        <f t="shared" si="1"/>
        <v>8</v>
      </c>
      <c r="B13" s="8" t="s">
        <v>19</v>
      </c>
      <c r="C13" s="8"/>
      <c r="D13" s="8"/>
      <c r="E13" s="8"/>
      <c r="F13" s="6">
        <v>6.4</v>
      </c>
      <c r="G13" s="6">
        <v>6.5</v>
      </c>
      <c r="H13" s="6">
        <v>7</v>
      </c>
      <c r="I13" s="6">
        <v>6.7</v>
      </c>
      <c r="J13" s="6">
        <v>6.8</v>
      </c>
      <c r="K13" s="6">
        <v>7</v>
      </c>
      <c r="L13" s="6">
        <v>6.6</v>
      </c>
      <c r="M13" s="6">
        <v>6.47</v>
      </c>
      <c r="N13" s="6">
        <v>5.92</v>
      </c>
      <c r="O13" s="6">
        <f>M13+L13+J13+I13+H13+G13+F13</f>
        <v>46.47</v>
      </c>
      <c r="P13" s="6">
        <f t="shared" si="0"/>
        <v>6.638571428571429</v>
      </c>
      <c r="Q13" s="7">
        <v>1</v>
      </c>
    </row>
    <row r="14" spans="1:17" ht="30" customHeight="1">
      <c r="A14" s="2">
        <f t="shared" si="1"/>
        <v>9</v>
      </c>
      <c r="B14" s="8" t="s">
        <v>20</v>
      </c>
      <c r="C14" s="8"/>
      <c r="D14" s="8"/>
      <c r="E14" s="8"/>
      <c r="F14" s="6">
        <v>4.2</v>
      </c>
      <c r="G14" s="6">
        <v>4.2</v>
      </c>
      <c r="H14" s="6">
        <v>5.3</v>
      </c>
      <c r="I14" s="6">
        <v>4.5</v>
      </c>
      <c r="J14" s="6">
        <v>3.9</v>
      </c>
      <c r="K14" s="6">
        <v>4.6</v>
      </c>
      <c r="L14" s="6">
        <v>5</v>
      </c>
      <c r="M14" s="6">
        <v>4.58</v>
      </c>
      <c r="N14" s="6">
        <v>4.1</v>
      </c>
      <c r="O14" s="6">
        <f>N14+M14+L14+K14+I14+G14+F14</f>
        <v>31.18</v>
      </c>
      <c r="P14" s="6">
        <f t="shared" si="0"/>
        <v>4.454285714285715</v>
      </c>
      <c r="Q14" s="7">
        <v>5</v>
      </c>
    </row>
    <row r="15" spans="1:17" ht="30" customHeight="1">
      <c r="A15" s="2">
        <f t="shared" si="1"/>
        <v>10</v>
      </c>
      <c r="B15" s="5" t="s">
        <v>21</v>
      </c>
      <c r="C15" s="5"/>
      <c r="D15" s="5"/>
      <c r="E15" s="5"/>
      <c r="F15" s="6">
        <v>3.7</v>
      </c>
      <c r="G15" s="6">
        <v>4.1</v>
      </c>
      <c r="H15" s="6">
        <v>4.1</v>
      </c>
      <c r="I15" s="6">
        <v>3.5</v>
      </c>
      <c r="J15" s="6">
        <v>4.1</v>
      </c>
      <c r="K15" s="6">
        <v>3.2</v>
      </c>
      <c r="L15" s="6">
        <v>3.6</v>
      </c>
      <c r="M15" s="6">
        <v>3.49</v>
      </c>
      <c r="N15" s="6">
        <v>3.4</v>
      </c>
      <c r="O15" s="6">
        <f>N15+M15+L15+J15+I15+G15+F15</f>
        <v>25.889999999999997</v>
      </c>
      <c r="P15" s="6">
        <f t="shared" si="0"/>
        <v>3.698571428571428</v>
      </c>
      <c r="Q15" s="7">
        <v>10</v>
      </c>
    </row>
    <row r="17" ht="15">
      <c r="B17" t="s">
        <v>27</v>
      </c>
    </row>
    <row r="19" ht="15">
      <c r="B19" t="s">
        <v>28</v>
      </c>
    </row>
  </sheetData>
  <sheetProtection/>
  <mergeCells count="27">
    <mergeCell ref="B13:E13"/>
    <mergeCell ref="B14:E14"/>
    <mergeCell ref="B15:E15"/>
    <mergeCell ref="F3:N3"/>
    <mergeCell ref="F2:N2"/>
    <mergeCell ref="A1:Q1"/>
    <mergeCell ref="O4:O5"/>
    <mergeCell ref="P4:P5"/>
    <mergeCell ref="Q4:Q5"/>
    <mergeCell ref="B7:E7"/>
    <mergeCell ref="B8:E8"/>
    <mergeCell ref="B9:E9"/>
    <mergeCell ref="B10:E10"/>
    <mergeCell ref="B11:E11"/>
    <mergeCell ref="B12:E12"/>
    <mergeCell ref="I4:I5"/>
    <mergeCell ref="J4:J5"/>
    <mergeCell ref="K4:K5"/>
    <mergeCell ref="L4:L5"/>
    <mergeCell ref="M4:M5"/>
    <mergeCell ref="N4:N5"/>
    <mergeCell ref="A2:E3"/>
    <mergeCell ref="A4:E5"/>
    <mergeCell ref="F4:F5"/>
    <mergeCell ref="G4:G5"/>
    <mergeCell ref="H4:H5"/>
    <mergeCell ref="B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2012-11-23T05:55:07Z</dcterms:created>
  <dcterms:modified xsi:type="dcterms:W3CDTF">2012-11-23T06:51:47Z</dcterms:modified>
  <cp:category/>
  <cp:version/>
  <cp:contentType/>
  <cp:contentStatus/>
</cp:coreProperties>
</file>